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oyer5\Desktop\"/>
    </mc:Choice>
  </mc:AlternateContent>
  <xr:revisionPtr revIDLastSave="0" documentId="8_{785C626C-C3A3-4E54-AABC-9E4227433BF5}" xr6:coauthVersionLast="36" xr6:coauthVersionMax="36" xr10:uidLastSave="{00000000-0000-0000-0000-000000000000}"/>
  <bookViews>
    <workbookView xWindow="120" yWindow="120" windowWidth="15060" windowHeight="6900" xr2:uid="{00000000-000D-0000-FFFF-FFFF00000000}"/>
  </bookViews>
  <sheets>
    <sheet name="COVID accelerator funding bud" sheetId="1" r:id="rId1"/>
  </sheets>
  <definedNames>
    <definedName name="OLE_LINK1" localSheetId="0">'COVID accelerator funding bud'!#REF!</definedName>
  </definedNames>
  <calcPr calcId="191029"/>
</workbook>
</file>

<file path=xl/calcChain.xml><?xml version="1.0" encoding="utf-8"?>
<calcChain xmlns="http://schemas.openxmlformats.org/spreadsheetml/2006/main">
  <c r="H43" i="1" l="1"/>
  <c r="E26" i="1"/>
  <c r="H26" i="1" s="1"/>
  <c r="E25" i="1"/>
  <c r="H25" i="1" s="1"/>
  <c r="F12" i="1" l="1"/>
  <c r="G12" i="1" s="1"/>
  <c r="F20" i="1" l="1"/>
  <c r="E21" i="1" l="1"/>
  <c r="F21" i="1"/>
  <c r="G21" i="1" s="1"/>
  <c r="H21" i="1" l="1"/>
  <c r="A12" i="1" l="1"/>
  <c r="H34" i="1" l="1"/>
  <c r="F14" i="1" l="1"/>
  <c r="G14" i="1" s="1"/>
  <c r="G7" i="1"/>
  <c r="E15" i="1"/>
  <c r="E16" i="1"/>
  <c r="E14" i="1" l="1"/>
  <c r="H14" i="1" l="1"/>
  <c r="F13" i="1" l="1"/>
  <c r="G13" i="1" s="1"/>
  <c r="E13" i="1"/>
  <c r="H13" i="1" l="1"/>
  <c r="F15" i="1" l="1"/>
  <c r="G15" i="1" s="1"/>
  <c r="F16" i="1"/>
  <c r="G16" i="1" s="1"/>
  <c r="G20" i="1"/>
  <c r="E20" i="1"/>
  <c r="E12" i="1"/>
  <c r="G28" i="1" l="1"/>
  <c r="H12" i="1"/>
  <c r="F28" i="1"/>
  <c r="H15" i="1"/>
  <c r="H20" i="1"/>
  <c r="H16" i="1" l="1"/>
  <c r="H28" i="1" s="1"/>
  <c r="H45" i="1" l="1"/>
  <c r="H48" i="1" s="1"/>
  <c r="H49" i="1" l="1"/>
  <c r="H50" i="1" s="1"/>
</calcChain>
</file>

<file path=xl/sharedStrings.xml><?xml version="1.0" encoding="utf-8"?>
<sst xmlns="http://schemas.openxmlformats.org/spreadsheetml/2006/main" count="39" uniqueCount="37">
  <si>
    <t>PERSONNEL</t>
  </si>
  <si>
    <t>Role on Project</t>
  </si>
  <si>
    <t>TOTAL</t>
  </si>
  <si>
    <t>SUPPLIES</t>
  </si>
  <si>
    <t>OTHER EXPENSES</t>
  </si>
  <si>
    <t>PI</t>
  </si>
  <si>
    <t>Salary</t>
  </si>
  <si>
    <t>Fringe</t>
  </si>
  <si>
    <t>% Effort</t>
  </si>
  <si>
    <t xml:space="preserve">Cal. Month </t>
  </si>
  <si>
    <t>Base Salary</t>
  </si>
  <si>
    <t xml:space="preserve">Principal Investigator: </t>
  </si>
  <si>
    <t xml:space="preserve">Begin and End Date: </t>
  </si>
  <si>
    <t>Year 1</t>
  </si>
  <si>
    <t>Name</t>
  </si>
  <si>
    <t>Fac/staff fringe</t>
  </si>
  <si>
    <t>Postdoc fringe</t>
  </si>
  <si>
    <t>SUPPLIES TOTAL</t>
  </si>
  <si>
    <t>OTHER EXPENSES TOTAL</t>
  </si>
  <si>
    <t>PERSONNEL TOTAL</t>
  </si>
  <si>
    <t>TOTAL COSTS</t>
  </si>
  <si>
    <t>Total</t>
  </si>
  <si>
    <t>FACULTY/STAFF</t>
  </si>
  <si>
    <t>Internal use only: Please do not edit below</t>
  </si>
  <si>
    <t>01/01/2022 - 12/31/2022</t>
  </si>
  <si>
    <t>POST DOCS</t>
  </si>
  <si>
    <t>GRADUATE STUDENTS</t>
  </si>
  <si>
    <t>Hourly Rate</t>
  </si>
  <si>
    <t>Hours Worked</t>
  </si>
  <si>
    <t>Health Insurance</t>
  </si>
  <si>
    <t>Tuition</t>
  </si>
  <si>
    <t>^$30,000 or less</t>
  </si>
  <si>
    <t>Central Administration (50% of total costs, up to $15,000)</t>
  </si>
  <si>
    <t>Mandatory Matching (50% of total costs, up to $15,000)</t>
  </si>
  <si>
    <t>EDIT YELLOW HIGHLIGHTED FIELDS! Ensure your financial administrator reviews this budget.</t>
  </si>
  <si>
    <t>* Note: Effort for PI can be requested in all divisions except Whiting.</t>
  </si>
  <si>
    <t>* Any requests for sabatticals or course coverage must be approved in your department/school.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</si>
</sst>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MS Sans Serif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sz val="16"/>
      <color rgb="FFFF000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2" fontId="1" fillId="0" borderId="0" xfId="0" applyNumberFormat="1" applyFont="1"/>
    <xf numFmtId="0" fontId="2" fillId="0" borderId="0" xfId="0" applyFont="1"/>
    <xf numFmtId="0" fontId="1" fillId="0" borderId="0" xfId="0" quotePrefix="1" applyFont="1"/>
    <xf numFmtId="0" fontId="3" fillId="0" borderId="0" xfId="0" applyFont="1"/>
    <xf numFmtId="3" fontId="1" fillId="0" borderId="0" xfId="0" applyNumberFormat="1" applyFont="1"/>
    <xf numFmtId="9" fontId="1" fillId="0" borderId="0" xfId="0" applyNumberFormat="1" applyFont="1"/>
    <xf numFmtId="3" fontId="1" fillId="2" borderId="0" xfId="0" applyNumberFormat="1" applyFont="1" applyFill="1"/>
    <xf numFmtId="0" fontId="4" fillId="0" borderId="0" xfId="0" applyFont="1"/>
    <xf numFmtId="0" fontId="3" fillId="0" borderId="0" xfId="0" applyFont="1" applyFill="1"/>
    <xf numFmtId="3" fontId="1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0" borderId="0" xfId="0" applyNumberFormat="1" applyFont="1" applyFill="1"/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4" borderId="0" xfId="0" applyFont="1" applyFill="1"/>
    <xf numFmtId="9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/>
    <xf numFmtId="0" fontId="1" fillId="3" borderId="1" xfId="0" applyFont="1" applyFill="1" applyBorder="1"/>
    <xf numFmtId="3" fontId="1" fillId="3" borderId="1" xfId="0" applyNumberFormat="1" applyFont="1" applyFill="1" applyBorder="1"/>
    <xf numFmtId="9" fontId="1" fillId="3" borderId="1" xfId="0" applyNumberFormat="1" applyFont="1" applyFill="1" applyBorder="1"/>
    <xf numFmtId="0" fontId="0" fillId="3" borderId="1" xfId="0" applyFill="1" applyBorder="1"/>
    <xf numFmtId="3" fontId="1" fillId="3" borderId="1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/>
    <xf numFmtId="3" fontId="1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7" borderId="0" xfId="0" applyFont="1" applyFill="1"/>
    <xf numFmtId="0" fontId="1" fillId="7" borderId="0" xfId="0" applyFont="1" applyFill="1"/>
    <xf numFmtId="3" fontId="4" fillId="0" borderId="0" xfId="0" applyNumberFormat="1" applyFont="1" applyAlignment="1">
      <alignment horizontal="center"/>
    </xf>
    <xf numFmtId="0" fontId="3" fillId="5" borderId="8" xfId="0" applyFont="1" applyFill="1" applyBorder="1"/>
    <xf numFmtId="0" fontId="1" fillId="5" borderId="9" xfId="0" applyFont="1" applyFill="1" applyBorder="1"/>
    <xf numFmtId="3" fontId="1" fillId="5" borderId="10" xfId="0" applyNumberFormat="1" applyFont="1" applyFill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1" xfId="0" applyFont="1" applyBorder="1" applyAlignment="1"/>
    <xf numFmtId="3" fontId="1" fillId="0" borderId="13" xfId="0" applyNumberFormat="1" applyFont="1" applyBorder="1" applyAlignment="1">
      <alignment horizontal="center"/>
    </xf>
    <xf numFmtId="0" fontId="3" fillId="6" borderId="0" xfId="0" applyFont="1" applyFill="1" applyAlignment="1">
      <alignment horizontal="left"/>
    </xf>
    <xf numFmtId="3" fontId="3" fillId="0" borderId="0" xfId="0" applyNumberFormat="1" applyFont="1" applyAlignment="1">
      <alignment horizontal="center"/>
    </xf>
    <xf numFmtId="0" fontId="1" fillId="8" borderId="0" xfId="0" applyFont="1" applyFill="1"/>
    <xf numFmtId="0" fontId="1" fillId="3" borderId="1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9" fontId="1" fillId="0" borderId="0" xfId="0" applyNumberFormat="1" applyFont="1" applyFill="1" applyBorder="1"/>
    <xf numFmtId="2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1" fillId="3" borderId="8" xfId="0" applyFont="1" applyFill="1" applyBorder="1"/>
    <xf numFmtId="3" fontId="1" fillId="3" borderId="10" xfId="0" applyNumberFormat="1" applyFont="1" applyFill="1" applyBorder="1"/>
    <xf numFmtId="0" fontId="1" fillId="8" borderId="0" xfId="0" applyFont="1" applyFill="1" applyBorder="1"/>
    <xf numFmtId="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0"/>
  <sheetViews>
    <sheetView tabSelected="1" zoomScaleNormal="100" workbookViewId="0">
      <selection activeCell="B8" sqref="B8"/>
    </sheetView>
  </sheetViews>
  <sheetFormatPr defaultColWidth="9.140625" defaultRowHeight="12.75" x14ac:dyDescent="0.2"/>
  <cols>
    <col min="1" max="1" width="25.5703125" style="1" customWidth="1"/>
    <col min="2" max="2" width="27.85546875" style="1" customWidth="1"/>
    <col min="3" max="3" width="14.42578125" style="1" customWidth="1"/>
    <col min="4" max="4" width="17.5703125" style="1" customWidth="1"/>
    <col min="5" max="5" width="14.28515625" style="1" customWidth="1"/>
    <col min="6" max="6" width="16.5703125" style="1" customWidth="1"/>
    <col min="7" max="7" width="18" style="1" customWidth="1"/>
    <col min="8" max="8" width="14.42578125" style="16" customWidth="1"/>
    <col min="9" max="9" width="0.85546875" style="2" customWidth="1"/>
    <col min="10" max="16384" width="9.140625" style="1"/>
  </cols>
  <sheetData>
    <row r="1" spans="1:9" ht="20.25" x14ac:dyDescent="0.3">
      <c r="A1" s="83" t="s">
        <v>34</v>
      </c>
      <c r="B1" s="83"/>
      <c r="C1" s="83"/>
      <c r="D1" s="83"/>
      <c r="E1" s="83"/>
      <c r="F1" s="83"/>
      <c r="G1" s="83"/>
      <c r="H1" s="83"/>
      <c r="I1" s="3"/>
    </row>
    <row r="2" spans="1:9" s="2" customFormat="1" ht="14.25" customHeight="1" x14ac:dyDescent="0.2">
      <c r="A2" s="28" t="s">
        <v>11</v>
      </c>
      <c r="B2" s="29"/>
      <c r="C2" s="27"/>
      <c r="D2" s="27"/>
      <c r="E2" s="27"/>
      <c r="F2" s="27"/>
      <c r="G2" s="27"/>
      <c r="H2" s="32"/>
      <c r="I2" s="3"/>
    </row>
    <row r="3" spans="1:9" s="2" customFormat="1" ht="14.25" x14ac:dyDescent="0.2">
      <c r="A3" s="28" t="s">
        <v>12</v>
      </c>
      <c r="B3" s="28" t="s">
        <v>24</v>
      </c>
      <c r="C3" s="27"/>
      <c r="D3" s="28" t="s">
        <v>15</v>
      </c>
      <c r="E3" s="30">
        <v>0.34</v>
      </c>
      <c r="F3" s="36"/>
      <c r="G3" s="18"/>
      <c r="H3" s="32"/>
      <c r="I3" s="3"/>
    </row>
    <row r="4" spans="1:9" s="2" customFormat="1" ht="14.25" x14ac:dyDescent="0.2">
      <c r="C4" s="27"/>
      <c r="D4" s="28" t="s">
        <v>16</v>
      </c>
      <c r="E4" s="31">
        <v>0.185</v>
      </c>
      <c r="F4" s="37"/>
      <c r="G4" s="18"/>
      <c r="H4" s="32"/>
      <c r="I4" s="3"/>
    </row>
    <row r="5" spans="1:9" x14ac:dyDescent="0.2">
      <c r="H5" s="33"/>
      <c r="I5" s="3"/>
    </row>
    <row r="6" spans="1:9" x14ac:dyDescent="0.2">
      <c r="H6" s="33"/>
      <c r="I6" s="3"/>
    </row>
    <row r="7" spans="1:9" ht="19.5" customHeight="1" x14ac:dyDescent="0.25">
      <c r="A7" s="5"/>
      <c r="F7" s="48" t="s">
        <v>13</v>
      </c>
      <c r="G7" s="82" t="str">
        <f>B3</f>
        <v>01/01/2022 - 12/31/2022</v>
      </c>
      <c r="H7" s="82"/>
      <c r="I7" s="3"/>
    </row>
    <row r="8" spans="1:9" x14ac:dyDescent="0.2">
      <c r="D8" s="6"/>
      <c r="E8" s="6"/>
      <c r="I8" s="3"/>
    </row>
    <row r="9" spans="1:9" x14ac:dyDescent="0.2">
      <c r="A9" s="35" t="s">
        <v>0</v>
      </c>
      <c r="B9" s="7"/>
      <c r="I9" s="3"/>
    </row>
    <row r="10" spans="1:9" x14ac:dyDescent="0.2">
      <c r="A10" s="38" t="s">
        <v>22</v>
      </c>
      <c r="B10" s="7"/>
      <c r="I10" s="3"/>
    </row>
    <row r="11" spans="1:9" s="16" customFormat="1" ht="27" customHeight="1" x14ac:dyDescent="0.2">
      <c r="A11" s="14" t="s">
        <v>14</v>
      </c>
      <c r="B11" s="14" t="s">
        <v>1</v>
      </c>
      <c r="C11" s="19" t="s">
        <v>10</v>
      </c>
      <c r="D11" s="14" t="s">
        <v>8</v>
      </c>
      <c r="E11" s="14" t="s">
        <v>9</v>
      </c>
      <c r="F11" s="14" t="s">
        <v>6</v>
      </c>
      <c r="G11" s="14" t="s">
        <v>7</v>
      </c>
      <c r="H11" s="14" t="s">
        <v>2</v>
      </c>
      <c r="I11" s="15"/>
    </row>
    <row r="12" spans="1:9" x14ac:dyDescent="0.2">
      <c r="A12" s="51">
        <f>B2</f>
        <v>0</v>
      </c>
      <c r="B12" s="51" t="s">
        <v>5</v>
      </c>
      <c r="C12" s="40"/>
      <c r="D12" s="41"/>
      <c r="E12" s="4">
        <f>D12*12</f>
        <v>0</v>
      </c>
      <c r="F12" s="8">
        <f t="shared" ref="F12:F16" si="0">ROUND(C12*D12,0)</f>
        <v>0</v>
      </c>
      <c r="G12" s="8">
        <f>F12*E3</f>
        <v>0</v>
      </c>
      <c r="H12" s="34">
        <f>F12+G12</f>
        <v>0</v>
      </c>
      <c r="I12" s="10"/>
    </row>
    <row r="13" spans="1:9" x14ac:dyDescent="0.2">
      <c r="A13" s="39"/>
      <c r="B13" s="39"/>
      <c r="C13" s="40"/>
      <c r="D13" s="41"/>
      <c r="E13" s="4">
        <f>D13*12</f>
        <v>0</v>
      </c>
      <c r="F13" s="8">
        <f t="shared" ref="F13" si="1">ROUND(C13*D13,0)</f>
        <v>0</v>
      </c>
      <c r="G13" s="8">
        <f>F13*E3</f>
        <v>0</v>
      </c>
      <c r="H13" s="34">
        <f t="shared" ref="H13" si="2">F13+G13</f>
        <v>0</v>
      </c>
      <c r="I13" s="10"/>
    </row>
    <row r="14" spans="1:9" x14ac:dyDescent="0.2">
      <c r="A14" s="39"/>
      <c r="B14" s="39"/>
      <c r="C14" s="40"/>
      <c r="D14" s="41"/>
      <c r="E14" s="4">
        <f>D14*12</f>
        <v>0</v>
      </c>
      <c r="F14" s="8">
        <f>ROUND(C14*D14,0)</f>
        <v>0</v>
      </c>
      <c r="G14" s="8">
        <f>F14*E3</f>
        <v>0</v>
      </c>
      <c r="H14" s="34">
        <f t="shared" ref="H14" si="3">F14+G14</f>
        <v>0</v>
      </c>
      <c r="I14" s="10"/>
    </row>
    <row r="15" spans="1:9" x14ac:dyDescent="0.2">
      <c r="A15" s="39"/>
      <c r="B15" s="39"/>
      <c r="C15" s="40"/>
      <c r="D15" s="41"/>
      <c r="E15" s="4">
        <f t="shared" ref="E15:E16" si="4">D15*12</f>
        <v>0</v>
      </c>
      <c r="F15" s="8">
        <f t="shared" si="0"/>
        <v>0</v>
      </c>
      <c r="G15" s="8">
        <f>F15*E3</f>
        <v>0</v>
      </c>
      <c r="H15" s="34">
        <f t="shared" ref="H15:H20" si="5">F15+G15</f>
        <v>0</v>
      </c>
      <c r="I15" s="10"/>
    </row>
    <row r="16" spans="1:9" x14ac:dyDescent="0.2">
      <c r="A16" s="39"/>
      <c r="B16" s="39"/>
      <c r="C16" s="40"/>
      <c r="D16" s="41"/>
      <c r="E16" s="4">
        <f t="shared" si="4"/>
        <v>0</v>
      </c>
      <c r="F16" s="8">
        <f t="shared" si="0"/>
        <v>0</v>
      </c>
      <c r="G16" s="8">
        <f>F16*E3</f>
        <v>0</v>
      </c>
      <c r="H16" s="34">
        <f t="shared" si="5"/>
        <v>0</v>
      </c>
      <c r="I16" s="10"/>
    </row>
    <row r="17" spans="1:10" x14ac:dyDescent="0.2">
      <c r="A17" s="81" t="s">
        <v>35</v>
      </c>
      <c r="C17" s="8"/>
      <c r="D17" s="26"/>
      <c r="E17" s="4"/>
      <c r="F17" s="8"/>
      <c r="G17" s="8"/>
      <c r="H17" s="34"/>
      <c r="I17" s="10"/>
    </row>
    <row r="18" spans="1:10" x14ac:dyDescent="0.2">
      <c r="A18" s="80" t="s">
        <v>36</v>
      </c>
      <c r="C18" s="8"/>
      <c r="D18" s="26"/>
      <c r="E18" s="4"/>
      <c r="F18" s="8"/>
      <c r="G18" s="8"/>
      <c r="H18" s="34"/>
      <c r="I18" s="10"/>
    </row>
    <row r="19" spans="1:10" x14ac:dyDescent="0.2">
      <c r="A19" s="38" t="s">
        <v>25</v>
      </c>
      <c r="C19" s="8"/>
      <c r="D19" s="9"/>
      <c r="E19" s="4"/>
      <c r="F19" s="8"/>
      <c r="G19" s="8"/>
      <c r="H19" s="34"/>
      <c r="I19" s="10"/>
    </row>
    <row r="20" spans="1:10" x14ac:dyDescent="0.2">
      <c r="A20" s="75"/>
      <c r="B20" s="77"/>
      <c r="C20" s="76"/>
      <c r="D20" s="41"/>
      <c r="E20" s="4">
        <f>D20*12</f>
        <v>0</v>
      </c>
      <c r="F20" s="8">
        <f>ROUND(C20*D20,0)</f>
        <v>0</v>
      </c>
      <c r="G20" s="8">
        <f>F20*E4</f>
        <v>0</v>
      </c>
      <c r="H20" s="34">
        <f t="shared" si="5"/>
        <v>0</v>
      </c>
      <c r="I20" s="10"/>
    </row>
    <row r="21" spans="1:10" x14ac:dyDescent="0.2">
      <c r="A21" s="75"/>
      <c r="B21" s="77"/>
      <c r="C21" s="76"/>
      <c r="D21" s="41"/>
      <c r="E21" s="4">
        <f>D21*12</f>
        <v>0</v>
      </c>
      <c r="F21" s="8">
        <f t="shared" ref="F21" si="6">ROUND(C21*D21,0)</f>
        <v>0</v>
      </c>
      <c r="G21" s="8">
        <f>F21*E4</f>
        <v>0</v>
      </c>
      <c r="H21" s="34">
        <f t="shared" ref="H21" si="7">F21+G21</f>
        <v>0</v>
      </c>
      <c r="I21" s="10"/>
    </row>
    <row r="22" spans="1:10" s="2" customFormat="1" x14ac:dyDescent="0.2">
      <c r="A22" s="70"/>
      <c r="B22" s="70"/>
      <c r="C22" s="71"/>
      <c r="D22" s="72"/>
      <c r="E22" s="73"/>
      <c r="F22" s="13"/>
      <c r="G22" s="13"/>
      <c r="H22" s="74"/>
      <c r="I22" s="10"/>
    </row>
    <row r="23" spans="1:10" x14ac:dyDescent="0.2">
      <c r="A23" s="66" t="s">
        <v>26</v>
      </c>
      <c r="H23" s="1"/>
      <c r="I23" s="10"/>
    </row>
    <row r="24" spans="1:10" x14ac:dyDescent="0.2">
      <c r="A24" s="14" t="s">
        <v>14</v>
      </c>
      <c r="C24" s="67" t="s">
        <v>27</v>
      </c>
      <c r="D24" s="78" t="s">
        <v>28</v>
      </c>
      <c r="E24" s="79" t="s">
        <v>6</v>
      </c>
      <c r="F24" s="67" t="s">
        <v>29</v>
      </c>
      <c r="G24" s="67" t="s">
        <v>30</v>
      </c>
      <c r="H24" s="67"/>
      <c r="I24" s="10"/>
    </row>
    <row r="25" spans="1:10" x14ac:dyDescent="0.2">
      <c r="A25" s="39"/>
      <c r="B25" s="68"/>
      <c r="C25" s="40"/>
      <c r="D25" s="69"/>
      <c r="E25" s="8">
        <f>C25*D25</f>
        <v>0</v>
      </c>
      <c r="G25" s="8"/>
      <c r="H25" s="34">
        <f>E25+F25+G25</f>
        <v>0</v>
      </c>
      <c r="I25" s="10"/>
    </row>
    <row r="26" spans="1:10" x14ac:dyDescent="0.2">
      <c r="A26" s="39"/>
      <c r="B26" s="68"/>
      <c r="C26" s="40"/>
      <c r="D26" s="69"/>
      <c r="E26" s="8">
        <f>C26*D26</f>
        <v>0</v>
      </c>
      <c r="G26" s="8"/>
      <c r="H26" s="34">
        <f>E26+F26+G26</f>
        <v>0</v>
      </c>
      <c r="I26" s="10"/>
    </row>
    <row r="27" spans="1:10" x14ac:dyDescent="0.2">
      <c r="C27" s="8"/>
      <c r="D27" s="9"/>
      <c r="E27" s="4"/>
      <c r="F27" s="8"/>
      <c r="G27" s="8"/>
      <c r="H27" s="34"/>
      <c r="I27" s="10"/>
    </row>
    <row r="28" spans="1:10" x14ac:dyDescent="0.2">
      <c r="B28" s="7" t="s">
        <v>19</v>
      </c>
      <c r="C28" s="8"/>
      <c r="F28" s="8">
        <f>SUM(F12:F21)</f>
        <v>0</v>
      </c>
      <c r="G28" s="8">
        <f>SUM(G12:G21)</f>
        <v>0</v>
      </c>
      <c r="H28" s="49">
        <f>SUM(H12:H26)</f>
        <v>0</v>
      </c>
      <c r="I28" s="10"/>
      <c r="J28" s="8"/>
    </row>
    <row r="29" spans="1:10" x14ac:dyDescent="0.2">
      <c r="A29" s="60"/>
      <c r="B29" s="60"/>
      <c r="C29" s="60"/>
      <c r="D29" s="60"/>
      <c r="E29" s="60"/>
      <c r="F29" s="61"/>
      <c r="G29" s="61"/>
      <c r="H29" s="62"/>
      <c r="I29" s="10"/>
    </row>
    <row r="30" spans="1:10" x14ac:dyDescent="0.2">
      <c r="A30" s="35" t="s">
        <v>3</v>
      </c>
      <c r="B30" s="7"/>
      <c r="F30" s="8"/>
      <c r="G30" s="8"/>
      <c r="H30" s="34"/>
      <c r="I30" s="10"/>
    </row>
    <row r="31" spans="1:10" x14ac:dyDescent="0.2">
      <c r="A31" s="42"/>
      <c r="B31" s="7"/>
      <c r="E31" s="25"/>
      <c r="F31" s="8"/>
      <c r="G31" s="8"/>
      <c r="H31" s="43"/>
      <c r="I31" s="10"/>
    </row>
    <row r="32" spans="1:10" x14ac:dyDescent="0.2">
      <c r="A32" s="42"/>
      <c r="B32" s="7"/>
      <c r="E32" s="25"/>
      <c r="F32" s="8"/>
      <c r="G32" s="8"/>
      <c r="H32" s="43"/>
      <c r="I32" s="10"/>
    </row>
    <row r="33" spans="1:10" x14ac:dyDescent="0.2">
      <c r="A33" s="42"/>
      <c r="B33" s="7"/>
      <c r="E33" s="25"/>
      <c r="F33" s="8"/>
      <c r="G33" s="8"/>
      <c r="H33" s="43"/>
      <c r="I33" s="10"/>
    </row>
    <row r="34" spans="1:10" x14ac:dyDescent="0.2">
      <c r="B34" s="7" t="s">
        <v>17</v>
      </c>
      <c r="F34" s="8"/>
      <c r="G34" s="8"/>
      <c r="H34" s="50">
        <f>SUM(H31:H33)</f>
        <v>0</v>
      </c>
      <c r="I34" s="10"/>
    </row>
    <row r="35" spans="1:10" x14ac:dyDescent="0.2">
      <c r="A35" s="60"/>
      <c r="B35" s="60"/>
      <c r="C35" s="60"/>
      <c r="D35" s="60"/>
      <c r="E35" s="60"/>
      <c r="F35" s="61"/>
      <c r="G35" s="61"/>
      <c r="H35" s="62"/>
      <c r="I35" s="10"/>
    </row>
    <row r="36" spans="1:10" x14ac:dyDescent="0.2">
      <c r="A36" s="35" t="s">
        <v>4</v>
      </c>
      <c r="B36" s="7"/>
      <c r="F36" s="8"/>
      <c r="G36" s="8"/>
      <c r="H36" s="34"/>
      <c r="I36" s="10"/>
    </row>
    <row r="37" spans="1:10" x14ac:dyDescent="0.2">
      <c r="A37" s="42"/>
      <c r="F37" s="8"/>
      <c r="G37" s="8"/>
      <c r="H37" s="43"/>
      <c r="I37" s="10"/>
    </row>
    <row r="38" spans="1:10" x14ac:dyDescent="0.2">
      <c r="A38" s="42"/>
      <c r="C38" s="17"/>
      <c r="F38" s="8"/>
      <c r="G38" s="8"/>
      <c r="H38" s="43"/>
      <c r="I38" s="10"/>
      <c r="J38" s="8"/>
    </row>
    <row r="39" spans="1:10" x14ac:dyDescent="0.2">
      <c r="A39" s="42"/>
      <c r="C39" s="17"/>
      <c r="F39" s="8"/>
      <c r="G39" s="8"/>
      <c r="H39" s="43"/>
      <c r="I39" s="10"/>
      <c r="J39" s="8"/>
    </row>
    <row r="40" spans="1:10" x14ac:dyDescent="0.2">
      <c r="A40" s="42"/>
      <c r="B40" s="2"/>
      <c r="C40" s="17"/>
      <c r="F40" s="8"/>
      <c r="G40" s="8"/>
      <c r="H40" s="43"/>
      <c r="I40" s="10"/>
    </row>
    <row r="41" spans="1:10" x14ac:dyDescent="0.2">
      <c r="A41" s="42"/>
      <c r="B41" s="2"/>
      <c r="C41" s="17"/>
      <c r="F41" s="8"/>
      <c r="G41" s="8"/>
      <c r="H41" s="43"/>
      <c r="I41" s="10"/>
    </row>
    <row r="42" spans="1:10" x14ac:dyDescent="0.2">
      <c r="A42" s="42"/>
      <c r="C42" s="17"/>
      <c r="F42" s="8"/>
      <c r="G42" s="8"/>
      <c r="H42" s="43"/>
      <c r="I42" s="10"/>
    </row>
    <row r="43" spans="1:10" x14ac:dyDescent="0.2">
      <c r="B43" s="7" t="s">
        <v>18</v>
      </c>
      <c r="F43" s="8"/>
      <c r="G43" s="8"/>
      <c r="H43" s="50">
        <f>SUM(H37:H42)</f>
        <v>0</v>
      </c>
      <c r="I43" s="10"/>
    </row>
    <row r="44" spans="1:10" x14ac:dyDescent="0.2">
      <c r="A44" s="11"/>
      <c r="B44" s="12"/>
      <c r="C44" s="2"/>
      <c r="D44" s="2"/>
      <c r="E44" s="2"/>
      <c r="F44" s="13"/>
      <c r="G44" s="13"/>
      <c r="H44" s="34"/>
      <c r="I44" s="10"/>
    </row>
    <row r="45" spans="1:10" x14ac:dyDescent="0.2">
      <c r="A45" s="57" t="s">
        <v>20</v>
      </c>
      <c r="B45" s="58"/>
      <c r="C45" s="58"/>
      <c r="D45" s="58"/>
      <c r="E45" s="58"/>
      <c r="F45" s="58"/>
      <c r="G45" s="58"/>
      <c r="H45" s="59">
        <f>H28+H34+H43</f>
        <v>0</v>
      </c>
      <c r="I45" s="10"/>
    </row>
    <row r="46" spans="1:10" x14ac:dyDescent="0.2">
      <c r="F46" s="8"/>
      <c r="G46" s="8"/>
      <c r="H46" s="56" t="s">
        <v>31</v>
      </c>
      <c r="I46" s="13"/>
    </row>
    <row r="47" spans="1:10" x14ac:dyDescent="0.2">
      <c r="E47" s="54" t="s">
        <v>23</v>
      </c>
      <c r="F47" s="55"/>
      <c r="G47" s="55"/>
      <c r="H47" s="55"/>
      <c r="I47" s="13"/>
    </row>
    <row r="48" spans="1:10" x14ac:dyDescent="0.2">
      <c r="E48" s="52" t="s">
        <v>32</v>
      </c>
      <c r="G48" s="53"/>
      <c r="H48" s="44">
        <f>H45/2</f>
        <v>0</v>
      </c>
      <c r="I48" s="13"/>
    </row>
    <row r="49" spans="1:9" x14ac:dyDescent="0.2">
      <c r="E49" s="63" t="s">
        <v>33</v>
      </c>
      <c r="F49" s="60"/>
      <c r="G49" s="64"/>
      <c r="H49" s="65">
        <f>H48</f>
        <v>0</v>
      </c>
      <c r="I49" s="13"/>
    </row>
    <row r="50" spans="1:9" x14ac:dyDescent="0.2">
      <c r="E50" s="45" t="s">
        <v>21</v>
      </c>
      <c r="F50" s="46"/>
      <c r="G50" s="46"/>
      <c r="H50" s="47">
        <f>SUM(H48:H49)</f>
        <v>0</v>
      </c>
      <c r="I50" s="13"/>
    </row>
    <row r="51" spans="1:9" x14ac:dyDescent="0.2">
      <c r="A51" s="7"/>
      <c r="F51" s="8"/>
      <c r="G51" s="8"/>
      <c r="H51" s="34"/>
      <c r="I51" s="13"/>
    </row>
    <row r="52" spans="1:9" x14ac:dyDescent="0.2">
      <c r="F52" s="8"/>
      <c r="G52" s="8"/>
      <c r="H52" s="34"/>
      <c r="I52" s="13"/>
    </row>
    <row r="53" spans="1:9" x14ac:dyDescent="0.2">
      <c r="B53" s="20"/>
      <c r="C53" s="21"/>
      <c r="D53" s="21"/>
      <c r="E53" s="22"/>
      <c r="F53" s="22"/>
      <c r="G53" s="8"/>
      <c r="H53" s="34"/>
      <c r="I53" s="13"/>
    </row>
    <row r="54" spans="1:9" x14ac:dyDescent="0.2">
      <c r="B54" s="23"/>
      <c r="C54" s="24"/>
      <c r="D54" s="24"/>
      <c r="E54" s="24"/>
      <c r="F54" s="24"/>
      <c r="G54" s="8"/>
      <c r="H54" s="34"/>
      <c r="I54" s="13"/>
    </row>
    <row r="55" spans="1:9" x14ac:dyDescent="0.2">
      <c r="B55" s="23"/>
      <c r="C55" s="24"/>
      <c r="D55" s="24"/>
      <c r="E55" s="24"/>
      <c r="F55" s="24"/>
      <c r="G55" s="8"/>
      <c r="H55" s="34"/>
      <c r="I55" s="13"/>
    </row>
    <row r="56" spans="1:9" x14ac:dyDescent="0.2">
      <c r="F56" s="8"/>
      <c r="G56" s="8"/>
      <c r="H56" s="34"/>
      <c r="I56" s="13"/>
    </row>
    <row r="57" spans="1:9" x14ac:dyDescent="0.2">
      <c r="F57" s="8"/>
      <c r="G57" s="8"/>
      <c r="H57" s="34"/>
      <c r="I57" s="13"/>
    </row>
    <row r="58" spans="1:9" x14ac:dyDescent="0.2">
      <c r="F58" s="8"/>
      <c r="G58" s="8"/>
      <c r="H58" s="34"/>
      <c r="I58" s="13"/>
    </row>
    <row r="59" spans="1:9" x14ac:dyDescent="0.2">
      <c r="F59" s="8"/>
      <c r="G59" s="8"/>
      <c r="H59" s="34"/>
      <c r="I59" s="13"/>
    </row>
    <row r="60" spans="1:9" x14ac:dyDescent="0.2">
      <c r="F60" s="8"/>
      <c r="G60" s="8"/>
      <c r="H60" s="34"/>
      <c r="I60" s="13"/>
    </row>
    <row r="61" spans="1:9" x14ac:dyDescent="0.2">
      <c r="F61" s="8"/>
      <c r="G61" s="8"/>
      <c r="H61" s="34"/>
      <c r="I61" s="13"/>
    </row>
    <row r="62" spans="1:9" x14ac:dyDescent="0.2">
      <c r="F62" s="8"/>
      <c r="G62" s="8"/>
      <c r="H62" s="34"/>
      <c r="I62" s="13"/>
    </row>
    <row r="63" spans="1:9" x14ac:dyDescent="0.2">
      <c r="F63" s="8"/>
      <c r="G63" s="8"/>
      <c r="H63" s="34"/>
      <c r="I63" s="13"/>
    </row>
    <row r="64" spans="1:9" x14ac:dyDescent="0.2">
      <c r="F64" s="8"/>
      <c r="G64" s="8"/>
      <c r="H64" s="34"/>
      <c r="I64" s="13"/>
    </row>
    <row r="65" spans="6:9" x14ac:dyDescent="0.2">
      <c r="F65" s="8"/>
      <c r="G65" s="8"/>
      <c r="H65" s="34"/>
      <c r="I65" s="13"/>
    </row>
    <row r="66" spans="6:9" x14ac:dyDescent="0.2">
      <c r="F66" s="8"/>
      <c r="G66" s="8"/>
      <c r="H66" s="34"/>
      <c r="I66" s="13"/>
    </row>
    <row r="67" spans="6:9" x14ac:dyDescent="0.2">
      <c r="F67" s="8"/>
      <c r="G67" s="8"/>
      <c r="H67" s="34"/>
      <c r="I67" s="13"/>
    </row>
    <row r="68" spans="6:9" x14ac:dyDescent="0.2">
      <c r="F68" s="8"/>
      <c r="G68" s="8"/>
      <c r="H68" s="34"/>
      <c r="I68" s="13"/>
    </row>
    <row r="69" spans="6:9" x14ac:dyDescent="0.2">
      <c r="F69" s="8"/>
      <c r="G69" s="8"/>
      <c r="H69" s="34"/>
      <c r="I69" s="13"/>
    </row>
    <row r="70" spans="6:9" x14ac:dyDescent="0.2">
      <c r="F70" s="8"/>
      <c r="G70" s="8"/>
      <c r="H70" s="34"/>
      <c r="I70" s="13"/>
    </row>
    <row r="71" spans="6:9" x14ac:dyDescent="0.2">
      <c r="F71" s="8"/>
      <c r="G71" s="8"/>
      <c r="H71" s="34"/>
      <c r="I71" s="13"/>
    </row>
    <row r="72" spans="6:9" x14ac:dyDescent="0.2">
      <c r="F72" s="8"/>
      <c r="G72" s="8"/>
      <c r="H72" s="34"/>
      <c r="I72" s="13"/>
    </row>
    <row r="73" spans="6:9" x14ac:dyDescent="0.2">
      <c r="F73" s="8"/>
      <c r="G73" s="8"/>
      <c r="H73" s="34"/>
      <c r="I73" s="13"/>
    </row>
    <row r="74" spans="6:9" x14ac:dyDescent="0.2">
      <c r="F74" s="8"/>
      <c r="G74" s="8"/>
      <c r="H74" s="34"/>
      <c r="I74" s="13"/>
    </row>
    <row r="75" spans="6:9" x14ac:dyDescent="0.2">
      <c r="F75" s="8"/>
      <c r="G75" s="8"/>
      <c r="H75" s="34"/>
      <c r="I75" s="13"/>
    </row>
    <row r="76" spans="6:9" x14ac:dyDescent="0.2">
      <c r="F76" s="8"/>
      <c r="G76" s="8"/>
      <c r="H76" s="34"/>
      <c r="I76" s="13"/>
    </row>
    <row r="77" spans="6:9" x14ac:dyDescent="0.2">
      <c r="F77" s="8"/>
      <c r="G77" s="8"/>
      <c r="H77" s="34"/>
      <c r="I77" s="13"/>
    </row>
    <row r="78" spans="6:9" x14ac:dyDescent="0.2">
      <c r="F78" s="8"/>
      <c r="G78" s="8"/>
      <c r="H78" s="34"/>
      <c r="I78" s="13"/>
    </row>
    <row r="79" spans="6:9" x14ac:dyDescent="0.2">
      <c r="F79" s="8"/>
      <c r="G79" s="8"/>
      <c r="H79" s="34"/>
      <c r="I79" s="13"/>
    </row>
    <row r="80" spans="6:9" x14ac:dyDescent="0.2">
      <c r="F80" s="8"/>
      <c r="G80" s="8"/>
      <c r="H80" s="34"/>
      <c r="I80" s="13"/>
    </row>
    <row r="81" spans="6:9" x14ac:dyDescent="0.2">
      <c r="F81" s="8"/>
      <c r="G81" s="8"/>
      <c r="H81" s="34"/>
      <c r="I81" s="13"/>
    </row>
    <row r="82" spans="6:9" x14ac:dyDescent="0.2">
      <c r="F82" s="8"/>
      <c r="G82" s="8"/>
      <c r="H82" s="34"/>
      <c r="I82" s="13"/>
    </row>
    <row r="83" spans="6:9" x14ac:dyDescent="0.2">
      <c r="F83" s="8"/>
      <c r="G83" s="8"/>
      <c r="H83" s="34"/>
      <c r="I83" s="13"/>
    </row>
    <row r="84" spans="6:9" x14ac:dyDescent="0.2">
      <c r="F84" s="8"/>
      <c r="G84" s="8"/>
      <c r="H84" s="34"/>
      <c r="I84" s="13"/>
    </row>
    <row r="85" spans="6:9" x14ac:dyDescent="0.2">
      <c r="F85" s="8"/>
      <c r="G85" s="8"/>
      <c r="H85" s="34"/>
      <c r="I85" s="13"/>
    </row>
    <row r="86" spans="6:9" x14ac:dyDescent="0.2">
      <c r="F86" s="8"/>
      <c r="G86" s="8"/>
      <c r="H86" s="34"/>
      <c r="I86" s="13"/>
    </row>
    <row r="87" spans="6:9" x14ac:dyDescent="0.2">
      <c r="F87" s="8"/>
      <c r="G87" s="8"/>
      <c r="H87" s="34"/>
      <c r="I87" s="13"/>
    </row>
    <row r="88" spans="6:9" x14ac:dyDescent="0.2">
      <c r="F88" s="8"/>
      <c r="G88" s="8"/>
      <c r="H88" s="34"/>
      <c r="I88" s="13"/>
    </row>
    <row r="89" spans="6:9" x14ac:dyDescent="0.2">
      <c r="F89" s="8"/>
      <c r="G89" s="8"/>
      <c r="H89" s="34"/>
      <c r="I89" s="13"/>
    </row>
    <row r="90" spans="6:9" x14ac:dyDescent="0.2">
      <c r="F90" s="8"/>
      <c r="G90" s="8"/>
      <c r="H90" s="34"/>
      <c r="I90" s="13"/>
    </row>
    <row r="91" spans="6:9" x14ac:dyDescent="0.2">
      <c r="F91" s="8"/>
      <c r="G91" s="8"/>
      <c r="H91" s="34"/>
      <c r="I91" s="13"/>
    </row>
    <row r="92" spans="6:9" x14ac:dyDescent="0.2">
      <c r="F92" s="8"/>
      <c r="G92" s="8"/>
      <c r="H92" s="34"/>
      <c r="I92" s="13"/>
    </row>
    <row r="93" spans="6:9" x14ac:dyDescent="0.2">
      <c r="F93" s="8"/>
      <c r="G93" s="8"/>
      <c r="H93" s="34"/>
      <c r="I93" s="13"/>
    </row>
    <row r="94" spans="6:9" x14ac:dyDescent="0.2">
      <c r="F94" s="8"/>
      <c r="G94" s="8"/>
      <c r="H94" s="34"/>
      <c r="I94" s="13"/>
    </row>
    <row r="95" spans="6:9" x14ac:dyDescent="0.2">
      <c r="F95" s="8"/>
      <c r="G95" s="8"/>
      <c r="H95" s="34"/>
      <c r="I95" s="13"/>
    </row>
    <row r="96" spans="6:9" x14ac:dyDescent="0.2">
      <c r="F96" s="8"/>
      <c r="G96" s="8"/>
      <c r="H96" s="34"/>
      <c r="I96" s="13"/>
    </row>
    <row r="97" spans="6:9" x14ac:dyDescent="0.2">
      <c r="F97" s="8"/>
      <c r="G97" s="8"/>
      <c r="H97" s="34"/>
      <c r="I97" s="13"/>
    </row>
    <row r="98" spans="6:9" x14ac:dyDescent="0.2">
      <c r="F98" s="8"/>
      <c r="G98" s="8"/>
      <c r="H98" s="34"/>
      <c r="I98" s="13"/>
    </row>
    <row r="99" spans="6:9" x14ac:dyDescent="0.2">
      <c r="F99" s="8"/>
      <c r="G99" s="8"/>
      <c r="H99" s="34"/>
      <c r="I99" s="13"/>
    </row>
    <row r="100" spans="6:9" x14ac:dyDescent="0.2">
      <c r="F100" s="8"/>
      <c r="G100" s="8"/>
      <c r="H100" s="34"/>
      <c r="I100" s="13"/>
    </row>
    <row r="101" spans="6:9" x14ac:dyDescent="0.2">
      <c r="F101" s="8"/>
      <c r="G101" s="8"/>
      <c r="H101" s="34"/>
      <c r="I101" s="13"/>
    </row>
    <row r="102" spans="6:9" x14ac:dyDescent="0.2">
      <c r="F102" s="8"/>
      <c r="G102" s="8"/>
      <c r="H102" s="34"/>
      <c r="I102" s="13"/>
    </row>
    <row r="103" spans="6:9" x14ac:dyDescent="0.2">
      <c r="F103" s="8"/>
      <c r="G103" s="8"/>
      <c r="H103" s="34"/>
      <c r="I103" s="13"/>
    </row>
    <row r="104" spans="6:9" x14ac:dyDescent="0.2">
      <c r="F104" s="8"/>
      <c r="G104" s="8"/>
      <c r="H104" s="34"/>
      <c r="I104" s="13"/>
    </row>
    <row r="105" spans="6:9" x14ac:dyDescent="0.2">
      <c r="F105" s="8"/>
      <c r="G105" s="8"/>
      <c r="H105" s="34"/>
      <c r="I105" s="13"/>
    </row>
    <row r="106" spans="6:9" x14ac:dyDescent="0.2">
      <c r="F106" s="8"/>
      <c r="G106" s="8"/>
      <c r="H106" s="34"/>
      <c r="I106" s="13"/>
    </row>
    <row r="107" spans="6:9" x14ac:dyDescent="0.2">
      <c r="F107" s="8"/>
      <c r="G107" s="8"/>
      <c r="H107" s="34"/>
      <c r="I107" s="13"/>
    </row>
    <row r="108" spans="6:9" x14ac:dyDescent="0.2">
      <c r="F108" s="8"/>
      <c r="G108" s="8"/>
      <c r="H108" s="34"/>
      <c r="I108" s="13"/>
    </row>
    <row r="109" spans="6:9" x14ac:dyDescent="0.2">
      <c r="F109" s="8"/>
      <c r="G109" s="8"/>
      <c r="H109" s="34"/>
      <c r="I109" s="13"/>
    </row>
    <row r="110" spans="6:9" x14ac:dyDescent="0.2">
      <c r="F110" s="8"/>
      <c r="G110" s="8"/>
      <c r="H110" s="34"/>
      <c r="I110" s="13"/>
    </row>
    <row r="111" spans="6:9" x14ac:dyDescent="0.2">
      <c r="F111" s="8"/>
      <c r="G111" s="8"/>
      <c r="H111" s="34"/>
      <c r="I111" s="13"/>
    </row>
    <row r="112" spans="6:9" x14ac:dyDescent="0.2">
      <c r="F112" s="8"/>
      <c r="G112" s="8"/>
      <c r="H112" s="34"/>
      <c r="I112" s="13"/>
    </row>
    <row r="113" spans="6:9" x14ac:dyDescent="0.2">
      <c r="F113" s="8"/>
      <c r="G113" s="8"/>
      <c r="H113" s="34"/>
      <c r="I113" s="13"/>
    </row>
    <row r="114" spans="6:9" x14ac:dyDescent="0.2">
      <c r="F114" s="8"/>
      <c r="G114" s="8"/>
      <c r="H114" s="34"/>
      <c r="I114" s="13"/>
    </row>
    <row r="115" spans="6:9" x14ac:dyDescent="0.2">
      <c r="F115" s="8"/>
      <c r="G115" s="8"/>
      <c r="H115" s="34"/>
      <c r="I115" s="13"/>
    </row>
    <row r="116" spans="6:9" x14ac:dyDescent="0.2">
      <c r="F116" s="8"/>
      <c r="G116" s="8"/>
      <c r="H116" s="34"/>
      <c r="I116" s="13"/>
    </row>
    <row r="117" spans="6:9" x14ac:dyDescent="0.2">
      <c r="F117" s="8"/>
      <c r="G117" s="8"/>
      <c r="H117" s="34"/>
      <c r="I117" s="13"/>
    </row>
    <row r="118" spans="6:9" x14ac:dyDescent="0.2">
      <c r="F118" s="8"/>
      <c r="G118" s="8"/>
      <c r="H118" s="34"/>
      <c r="I118" s="13"/>
    </row>
    <row r="119" spans="6:9" x14ac:dyDescent="0.2">
      <c r="F119" s="8"/>
      <c r="G119" s="8"/>
      <c r="H119" s="34"/>
      <c r="I119" s="13"/>
    </row>
    <row r="120" spans="6:9" x14ac:dyDescent="0.2">
      <c r="F120" s="8"/>
      <c r="G120" s="8"/>
      <c r="H120" s="34"/>
      <c r="I120" s="13"/>
    </row>
    <row r="121" spans="6:9" x14ac:dyDescent="0.2">
      <c r="F121" s="8"/>
      <c r="G121" s="8"/>
      <c r="H121" s="34"/>
      <c r="I121" s="13"/>
    </row>
    <row r="122" spans="6:9" x14ac:dyDescent="0.2">
      <c r="F122" s="8"/>
      <c r="G122" s="8"/>
      <c r="H122" s="34"/>
      <c r="I122" s="13"/>
    </row>
    <row r="123" spans="6:9" x14ac:dyDescent="0.2">
      <c r="F123" s="8"/>
      <c r="G123" s="8"/>
      <c r="H123" s="34"/>
      <c r="I123" s="13"/>
    </row>
    <row r="124" spans="6:9" x14ac:dyDescent="0.2">
      <c r="F124" s="8"/>
      <c r="G124" s="8"/>
      <c r="H124" s="34"/>
      <c r="I124" s="13"/>
    </row>
    <row r="125" spans="6:9" x14ac:dyDescent="0.2">
      <c r="F125" s="8"/>
      <c r="G125" s="8"/>
      <c r="H125" s="34"/>
      <c r="I125" s="13"/>
    </row>
    <row r="126" spans="6:9" x14ac:dyDescent="0.2">
      <c r="F126" s="8"/>
      <c r="G126" s="8"/>
      <c r="H126" s="34"/>
      <c r="I126" s="13"/>
    </row>
    <row r="127" spans="6:9" x14ac:dyDescent="0.2">
      <c r="F127" s="8"/>
      <c r="G127" s="8"/>
      <c r="H127" s="34"/>
      <c r="I127" s="13"/>
    </row>
    <row r="128" spans="6:9" x14ac:dyDescent="0.2">
      <c r="F128" s="8"/>
      <c r="G128" s="8"/>
      <c r="H128" s="34"/>
      <c r="I128" s="13"/>
    </row>
    <row r="129" spans="6:9" x14ac:dyDescent="0.2">
      <c r="F129" s="8"/>
      <c r="G129" s="8"/>
      <c r="H129" s="34"/>
      <c r="I129" s="13"/>
    </row>
    <row r="130" spans="6:9" x14ac:dyDescent="0.2">
      <c r="F130" s="8"/>
      <c r="G130" s="8"/>
      <c r="H130" s="34"/>
      <c r="I130" s="13"/>
    </row>
    <row r="131" spans="6:9" x14ac:dyDescent="0.2">
      <c r="F131" s="8"/>
      <c r="G131" s="8"/>
      <c r="H131" s="34"/>
      <c r="I131" s="13"/>
    </row>
    <row r="132" spans="6:9" x14ac:dyDescent="0.2">
      <c r="F132" s="8"/>
      <c r="G132" s="8"/>
      <c r="H132" s="34"/>
      <c r="I132" s="13"/>
    </row>
    <row r="133" spans="6:9" x14ac:dyDescent="0.2">
      <c r="F133" s="8"/>
      <c r="G133" s="8"/>
      <c r="H133" s="34"/>
      <c r="I133" s="13"/>
    </row>
    <row r="134" spans="6:9" x14ac:dyDescent="0.2">
      <c r="F134" s="8"/>
      <c r="G134" s="8"/>
      <c r="H134" s="34"/>
      <c r="I134" s="13"/>
    </row>
    <row r="135" spans="6:9" x14ac:dyDescent="0.2">
      <c r="F135" s="8"/>
      <c r="G135" s="8"/>
      <c r="H135" s="34"/>
      <c r="I135" s="13"/>
    </row>
    <row r="136" spans="6:9" x14ac:dyDescent="0.2">
      <c r="F136" s="8"/>
      <c r="G136" s="8"/>
      <c r="H136" s="34"/>
      <c r="I136" s="13"/>
    </row>
    <row r="137" spans="6:9" x14ac:dyDescent="0.2">
      <c r="F137" s="8"/>
      <c r="G137" s="8"/>
      <c r="H137" s="34"/>
      <c r="I137" s="13"/>
    </row>
    <row r="138" spans="6:9" x14ac:dyDescent="0.2">
      <c r="F138" s="8"/>
      <c r="G138" s="8"/>
      <c r="H138" s="34"/>
      <c r="I138" s="13"/>
    </row>
    <row r="139" spans="6:9" x14ac:dyDescent="0.2">
      <c r="F139" s="8"/>
      <c r="G139" s="8"/>
      <c r="H139" s="34"/>
      <c r="I139" s="13"/>
    </row>
    <row r="140" spans="6:9" x14ac:dyDescent="0.2">
      <c r="F140" s="8"/>
      <c r="G140" s="8"/>
      <c r="H140" s="34"/>
      <c r="I140" s="13"/>
    </row>
    <row r="141" spans="6:9" x14ac:dyDescent="0.2">
      <c r="F141" s="8"/>
      <c r="G141" s="8"/>
      <c r="H141" s="34"/>
      <c r="I141" s="13"/>
    </row>
    <row r="142" spans="6:9" x14ac:dyDescent="0.2">
      <c r="F142" s="8"/>
      <c r="G142" s="8"/>
      <c r="H142" s="34"/>
      <c r="I142" s="13"/>
    </row>
    <row r="143" spans="6:9" x14ac:dyDescent="0.2">
      <c r="F143" s="8"/>
      <c r="G143" s="8"/>
      <c r="H143" s="34"/>
      <c r="I143" s="13"/>
    </row>
    <row r="144" spans="6:9" x14ac:dyDescent="0.2">
      <c r="F144" s="8"/>
      <c r="G144" s="8"/>
      <c r="H144" s="34"/>
      <c r="I144" s="13"/>
    </row>
    <row r="145" spans="6:9" x14ac:dyDescent="0.2">
      <c r="F145" s="8"/>
      <c r="G145" s="8"/>
      <c r="H145" s="34"/>
      <c r="I145" s="13"/>
    </row>
    <row r="146" spans="6:9" x14ac:dyDescent="0.2">
      <c r="F146" s="8"/>
      <c r="G146" s="8"/>
      <c r="H146" s="34"/>
      <c r="I146" s="13"/>
    </row>
    <row r="147" spans="6:9" x14ac:dyDescent="0.2">
      <c r="F147" s="8"/>
      <c r="G147" s="8"/>
      <c r="H147" s="34"/>
      <c r="I147" s="13"/>
    </row>
    <row r="148" spans="6:9" x14ac:dyDescent="0.2">
      <c r="F148" s="8"/>
      <c r="G148" s="8"/>
      <c r="H148" s="34"/>
      <c r="I148" s="13"/>
    </row>
    <row r="149" spans="6:9" x14ac:dyDescent="0.2">
      <c r="F149" s="8"/>
      <c r="G149" s="8"/>
      <c r="H149" s="34"/>
      <c r="I149" s="13"/>
    </row>
    <row r="150" spans="6:9" x14ac:dyDescent="0.2">
      <c r="F150" s="8"/>
      <c r="G150" s="8"/>
      <c r="H150" s="34"/>
      <c r="I150" s="13"/>
    </row>
    <row r="151" spans="6:9" x14ac:dyDescent="0.2">
      <c r="F151" s="8"/>
      <c r="G151" s="8"/>
      <c r="H151" s="34"/>
      <c r="I151" s="13"/>
    </row>
    <row r="152" spans="6:9" x14ac:dyDescent="0.2">
      <c r="F152" s="8"/>
      <c r="G152" s="8"/>
      <c r="H152" s="34"/>
      <c r="I152" s="13"/>
    </row>
    <row r="153" spans="6:9" x14ac:dyDescent="0.2">
      <c r="F153" s="8"/>
      <c r="G153" s="8"/>
      <c r="H153" s="34"/>
      <c r="I153" s="13"/>
    </row>
    <row r="154" spans="6:9" x14ac:dyDescent="0.2">
      <c r="F154" s="8"/>
      <c r="G154" s="8"/>
      <c r="H154" s="34"/>
      <c r="I154" s="13"/>
    </row>
    <row r="155" spans="6:9" x14ac:dyDescent="0.2">
      <c r="F155" s="8"/>
      <c r="G155" s="8"/>
      <c r="H155" s="34"/>
      <c r="I155" s="13"/>
    </row>
    <row r="156" spans="6:9" x14ac:dyDescent="0.2">
      <c r="F156" s="8"/>
      <c r="G156" s="8"/>
      <c r="H156" s="34"/>
      <c r="I156" s="13"/>
    </row>
    <row r="157" spans="6:9" x14ac:dyDescent="0.2">
      <c r="F157" s="8"/>
      <c r="G157" s="8"/>
      <c r="H157" s="34"/>
      <c r="I157" s="13"/>
    </row>
    <row r="158" spans="6:9" x14ac:dyDescent="0.2">
      <c r="F158" s="8"/>
      <c r="G158" s="8"/>
      <c r="H158" s="34"/>
      <c r="I158" s="13"/>
    </row>
    <row r="159" spans="6:9" x14ac:dyDescent="0.2">
      <c r="F159" s="8"/>
      <c r="G159" s="8"/>
      <c r="H159" s="34"/>
      <c r="I159" s="13"/>
    </row>
    <row r="160" spans="6:9" x14ac:dyDescent="0.2">
      <c r="F160" s="8"/>
      <c r="G160" s="8"/>
      <c r="H160" s="34"/>
      <c r="I160" s="13"/>
    </row>
    <row r="161" spans="6:9" x14ac:dyDescent="0.2">
      <c r="F161" s="8"/>
      <c r="G161" s="8"/>
      <c r="H161" s="34"/>
      <c r="I161" s="13"/>
    </row>
    <row r="162" spans="6:9" x14ac:dyDescent="0.2">
      <c r="F162" s="8"/>
      <c r="G162" s="8"/>
      <c r="H162" s="34"/>
      <c r="I162" s="13"/>
    </row>
    <row r="163" spans="6:9" x14ac:dyDescent="0.2">
      <c r="F163" s="8"/>
      <c r="G163" s="8"/>
      <c r="H163" s="34"/>
      <c r="I163" s="13"/>
    </row>
    <row r="164" spans="6:9" x14ac:dyDescent="0.2">
      <c r="F164" s="8"/>
      <c r="G164" s="8"/>
      <c r="H164" s="34"/>
      <c r="I164" s="13"/>
    </row>
    <row r="165" spans="6:9" x14ac:dyDescent="0.2">
      <c r="F165" s="8"/>
      <c r="G165" s="8"/>
      <c r="H165" s="34"/>
      <c r="I165" s="13"/>
    </row>
    <row r="166" spans="6:9" x14ac:dyDescent="0.2">
      <c r="F166" s="8"/>
      <c r="G166" s="8"/>
      <c r="H166" s="34"/>
      <c r="I166" s="13"/>
    </row>
    <row r="167" spans="6:9" x14ac:dyDescent="0.2">
      <c r="F167" s="8"/>
      <c r="G167" s="8"/>
      <c r="H167" s="34"/>
      <c r="I167" s="13"/>
    </row>
    <row r="168" spans="6:9" x14ac:dyDescent="0.2">
      <c r="F168" s="8"/>
      <c r="G168" s="8"/>
      <c r="H168" s="34"/>
      <c r="I168" s="13"/>
    </row>
    <row r="169" spans="6:9" x14ac:dyDescent="0.2">
      <c r="F169" s="8"/>
      <c r="G169" s="8"/>
      <c r="H169" s="34"/>
      <c r="I169" s="13"/>
    </row>
    <row r="170" spans="6:9" x14ac:dyDescent="0.2">
      <c r="F170" s="8"/>
      <c r="G170" s="8"/>
      <c r="H170" s="34"/>
      <c r="I170" s="13"/>
    </row>
    <row r="171" spans="6:9" x14ac:dyDescent="0.2">
      <c r="F171" s="8"/>
      <c r="G171" s="8"/>
      <c r="H171" s="34"/>
      <c r="I171" s="13"/>
    </row>
    <row r="172" spans="6:9" x14ac:dyDescent="0.2">
      <c r="F172" s="8"/>
      <c r="G172" s="8"/>
      <c r="H172" s="34"/>
      <c r="I172" s="13"/>
    </row>
    <row r="173" spans="6:9" x14ac:dyDescent="0.2">
      <c r="F173" s="8"/>
      <c r="G173" s="8"/>
      <c r="H173" s="34"/>
      <c r="I173" s="13"/>
    </row>
    <row r="174" spans="6:9" x14ac:dyDescent="0.2">
      <c r="F174" s="8"/>
      <c r="G174" s="8"/>
      <c r="H174" s="34"/>
      <c r="I174" s="13"/>
    </row>
    <row r="175" spans="6:9" x14ac:dyDescent="0.2">
      <c r="F175" s="8"/>
      <c r="G175" s="8"/>
      <c r="H175" s="34"/>
      <c r="I175" s="13"/>
    </row>
    <row r="176" spans="6:9" x14ac:dyDescent="0.2">
      <c r="F176" s="8"/>
      <c r="G176" s="8"/>
      <c r="H176" s="34"/>
      <c r="I176" s="13"/>
    </row>
    <row r="177" spans="6:9" x14ac:dyDescent="0.2">
      <c r="F177" s="8"/>
      <c r="G177" s="8"/>
      <c r="H177" s="34"/>
      <c r="I177" s="13"/>
    </row>
    <row r="178" spans="6:9" x14ac:dyDescent="0.2">
      <c r="F178" s="8"/>
      <c r="G178" s="8"/>
      <c r="H178" s="34"/>
      <c r="I178" s="13"/>
    </row>
    <row r="179" spans="6:9" x14ac:dyDescent="0.2">
      <c r="F179" s="8"/>
      <c r="G179" s="8"/>
      <c r="H179" s="34"/>
      <c r="I179" s="13"/>
    </row>
    <row r="180" spans="6:9" x14ac:dyDescent="0.2">
      <c r="F180" s="8"/>
      <c r="G180" s="8"/>
      <c r="H180" s="34"/>
      <c r="I180" s="13"/>
    </row>
    <row r="181" spans="6:9" x14ac:dyDescent="0.2">
      <c r="F181" s="8"/>
      <c r="G181" s="8"/>
      <c r="H181" s="34"/>
      <c r="I181" s="13"/>
    </row>
    <row r="182" spans="6:9" x14ac:dyDescent="0.2">
      <c r="F182" s="8"/>
      <c r="G182" s="8"/>
      <c r="H182" s="34"/>
      <c r="I182" s="13"/>
    </row>
    <row r="183" spans="6:9" x14ac:dyDescent="0.2">
      <c r="F183" s="8"/>
      <c r="G183" s="8"/>
      <c r="H183" s="34"/>
      <c r="I183" s="13"/>
    </row>
    <row r="184" spans="6:9" x14ac:dyDescent="0.2">
      <c r="F184" s="8"/>
      <c r="G184" s="8"/>
      <c r="H184" s="34"/>
      <c r="I184" s="13"/>
    </row>
    <row r="185" spans="6:9" x14ac:dyDescent="0.2">
      <c r="F185" s="8"/>
      <c r="G185" s="8"/>
      <c r="H185" s="34"/>
      <c r="I185" s="13"/>
    </row>
    <row r="186" spans="6:9" x14ac:dyDescent="0.2">
      <c r="F186" s="8"/>
      <c r="G186" s="8"/>
      <c r="H186" s="34"/>
      <c r="I186" s="13"/>
    </row>
    <row r="187" spans="6:9" x14ac:dyDescent="0.2">
      <c r="F187" s="8"/>
      <c r="G187" s="8"/>
      <c r="H187" s="34"/>
      <c r="I187" s="13"/>
    </row>
    <row r="188" spans="6:9" x14ac:dyDescent="0.2">
      <c r="F188" s="8"/>
      <c r="G188" s="8"/>
      <c r="H188" s="34"/>
      <c r="I188" s="13"/>
    </row>
    <row r="189" spans="6:9" x14ac:dyDescent="0.2">
      <c r="F189" s="8"/>
      <c r="G189" s="8"/>
      <c r="H189" s="34"/>
      <c r="I189" s="13"/>
    </row>
    <row r="190" spans="6:9" x14ac:dyDescent="0.2">
      <c r="F190" s="8"/>
      <c r="G190" s="8"/>
      <c r="H190" s="34"/>
      <c r="I190" s="13"/>
    </row>
    <row r="191" spans="6:9" x14ac:dyDescent="0.2">
      <c r="F191" s="8"/>
      <c r="G191" s="8"/>
      <c r="H191" s="34"/>
      <c r="I191" s="13"/>
    </row>
    <row r="192" spans="6:9" x14ac:dyDescent="0.2">
      <c r="F192" s="8"/>
      <c r="G192" s="8"/>
      <c r="H192" s="34"/>
      <c r="I192" s="13"/>
    </row>
    <row r="193" spans="6:9" x14ac:dyDescent="0.2">
      <c r="F193" s="8"/>
      <c r="G193" s="8"/>
      <c r="H193" s="34"/>
      <c r="I193" s="13"/>
    </row>
    <row r="194" spans="6:9" x14ac:dyDescent="0.2">
      <c r="F194" s="8"/>
      <c r="G194" s="8"/>
      <c r="H194" s="34"/>
      <c r="I194" s="13"/>
    </row>
    <row r="195" spans="6:9" x14ac:dyDescent="0.2">
      <c r="F195" s="8"/>
      <c r="G195" s="8"/>
      <c r="H195" s="34"/>
      <c r="I195" s="13"/>
    </row>
    <row r="196" spans="6:9" x14ac:dyDescent="0.2">
      <c r="F196" s="8"/>
      <c r="G196" s="8"/>
      <c r="H196" s="34"/>
      <c r="I196" s="13"/>
    </row>
    <row r="197" spans="6:9" x14ac:dyDescent="0.2">
      <c r="F197" s="8"/>
      <c r="G197" s="8"/>
      <c r="H197" s="34"/>
      <c r="I197" s="13"/>
    </row>
    <row r="198" spans="6:9" x14ac:dyDescent="0.2">
      <c r="F198" s="8"/>
      <c r="G198" s="8"/>
      <c r="H198" s="34"/>
      <c r="I198" s="13"/>
    </row>
    <row r="199" spans="6:9" x14ac:dyDescent="0.2">
      <c r="F199" s="8"/>
      <c r="G199" s="8"/>
      <c r="H199" s="34"/>
      <c r="I199" s="13"/>
    </row>
    <row r="200" spans="6:9" x14ac:dyDescent="0.2">
      <c r="F200" s="8"/>
      <c r="G200" s="8"/>
      <c r="H200" s="34"/>
      <c r="I200" s="13"/>
    </row>
    <row r="201" spans="6:9" x14ac:dyDescent="0.2">
      <c r="F201" s="8"/>
      <c r="G201" s="8"/>
      <c r="H201" s="34"/>
      <c r="I201" s="13"/>
    </row>
    <row r="202" spans="6:9" x14ac:dyDescent="0.2">
      <c r="F202" s="8"/>
      <c r="G202" s="8"/>
      <c r="H202" s="34"/>
      <c r="I202" s="13"/>
    </row>
    <row r="203" spans="6:9" x14ac:dyDescent="0.2">
      <c r="F203" s="8"/>
      <c r="G203" s="8"/>
      <c r="H203" s="34"/>
      <c r="I203" s="13"/>
    </row>
    <row r="204" spans="6:9" x14ac:dyDescent="0.2">
      <c r="F204" s="8"/>
      <c r="G204" s="8"/>
      <c r="H204" s="34"/>
      <c r="I204" s="13"/>
    </row>
    <row r="205" spans="6:9" x14ac:dyDescent="0.2">
      <c r="F205" s="8"/>
      <c r="G205" s="8"/>
      <c r="H205" s="34"/>
      <c r="I205" s="13"/>
    </row>
    <row r="206" spans="6:9" x14ac:dyDescent="0.2">
      <c r="F206" s="8"/>
      <c r="G206" s="8"/>
      <c r="H206" s="34"/>
      <c r="I206" s="13"/>
    </row>
    <row r="207" spans="6:9" x14ac:dyDescent="0.2">
      <c r="F207" s="8"/>
      <c r="G207" s="8"/>
      <c r="H207" s="34"/>
      <c r="I207" s="13"/>
    </row>
    <row r="208" spans="6:9" x14ac:dyDescent="0.2">
      <c r="F208" s="8"/>
      <c r="G208" s="8"/>
      <c r="H208" s="34"/>
      <c r="I208" s="13"/>
    </row>
    <row r="209" spans="6:9" x14ac:dyDescent="0.2">
      <c r="F209" s="8"/>
      <c r="G209" s="8"/>
      <c r="H209" s="34"/>
      <c r="I209" s="13"/>
    </row>
    <row r="210" spans="6:9" x14ac:dyDescent="0.2">
      <c r="F210" s="8"/>
      <c r="G210" s="8"/>
      <c r="H210" s="34"/>
      <c r="I210" s="13"/>
    </row>
    <row r="211" spans="6:9" x14ac:dyDescent="0.2">
      <c r="F211" s="8"/>
      <c r="G211" s="8"/>
      <c r="H211" s="34"/>
      <c r="I211" s="13"/>
    </row>
    <row r="212" spans="6:9" x14ac:dyDescent="0.2">
      <c r="F212" s="8"/>
      <c r="G212" s="8"/>
      <c r="H212" s="34"/>
      <c r="I212" s="13"/>
    </row>
    <row r="213" spans="6:9" x14ac:dyDescent="0.2">
      <c r="F213" s="8"/>
      <c r="G213" s="8"/>
      <c r="H213" s="34"/>
      <c r="I213" s="13"/>
    </row>
    <row r="214" spans="6:9" x14ac:dyDescent="0.2">
      <c r="F214" s="8"/>
      <c r="G214" s="8"/>
      <c r="H214" s="34"/>
      <c r="I214" s="13"/>
    </row>
    <row r="215" spans="6:9" x14ac:dyDescent="0.2">
      <c r="F215" s="8"/>
      <c r="G215" s="8"/>
      <c r="H215" s="34"/>
      <c r="I215" s="13"/>
    </row>
    <row r="216" spans="6:9" x14ac:dyDescent="0.2">
      <c r="F216" s="8"/>
      <c r="G216" s="8"/>
      <c r="H216" s="34"/>
      <c r="I216" s="13"/>
    </row>
    <row r="217" spans="6:9" x14ac:dyDescent="0.2">
      <c r="F217" s="8"/>
      <c r="G217" s="8"/>
      <c r="H217" s="34"/>
      <c r="I217" s="13"/>
    </row>
    <row r="218" spans="6:9" x14ac:dyDescent="0.2">
      <c r="F218" s="8"/>
      <c r="G218" s="8"/>
      <c r="H218" s="34"/>
      <c r="I218" s="13"/>
    </row>
    <row r="219" spans="6:9" x14ac:dyDescent="0.2">
      <c r="F219" s="8"/>
      <c r="G219" s="8"/>
      <c r="H219" s="34"/>
      <c r="I219" s="13"/>
    </row>
    <row r="220" spans="6:9" x14ac:dyDescent="0.2">
      <c r="F220" s="8"/>
      <c r="G220" s="8"/>
      <c r="H220" s="34"/>
      <c r="I220" s="13"/>
    </row>
    <row r="221" spans="6:9" x14ac:dyDescent="0.2">
      <c r="F221" s="8"/>
      <c r="G221" s="8"/>
      <c r="H221" s="34"/>
      <c r="I221" s="13"/>
    </row>
    <row r="222" spans="6:9" x14ac:dyDescent="0.2">
      <c r="F222" s="8"/>
      <c r="G222" s="8"/>
      <c r="H222" s="34"/>
      <c r="I222" s="13"/>
    </row>
    <row r="223" spans="6:9" x14ac:dyDescent="0.2">
      <c r="F223" s="8"/>
      <c r="G223" s="8"/>
      <c r="H223" s="34"/>
      <c r="I223" s="13"/>
    </row>
    <row r="224" spans="6:9" x14ac:dyDescent="0.2">
      <c r="F224" s="8"/>
      <c r="G224" s="8"/>
      <c r="H224" s="34"/>
      <c r="I224" s="13"/>
    </row>
    <row r="225" spans="6:9" x14ac:dyDescent="0.2">
      <c r="F225" s="8"/>
      <c r="G225" s="8"/>
      <c r="H225" s="34"/>
      <c r="I225" s="13"/>
    </row>
    <row r="226" spans="6:9" x14ac:dyDescent="0.2">
      <c r="F226" s="8"/>
      <c r="G226" s="8"/>
      <c r="H226" s="34"/>
      <c r="I226" s="13"/>
    </row>
    <row r="227" spans="6:9" x14ac:dyDescent="0.2">
      <c r="F227" s="8"/>
      <c r="G227" s="8"/>
      <c r="H227" s="34"/>
      <c r="I227" s="13"/>
    </row>
    <row r="228" spans="6:9" x14ac:dyDescent="0.2">
      <c r="F228" s="8"/>
      <c r="G228" s="8"/>
      <c r="H228" s="34"/>
      <c r="I228" s="13"/>
    </row>
    <row r="229" spans="6:9" x14ac:dyDescent="0.2">
      <c r="F229" s="8"/>
      <c r="G229" s="8"/>
      <c r="H229" s="34"/>
      <c r="I229" s="13"/>
    </row>
    <row r="230" spans="6:9" x14ac:dyDescent="0.2">
      <c r="F230" s="8"/>
      <c r="G230" s="8"/>
      <c r="H230" s="34"/>
      <c r="I230" s="13"/>
    </row>
    <row r="231" spans="6:9" x14ac:dyDescent="0.2">
      <c r="F231" s="8"/>
      <c r="G231" s="8"/>
      <c r="H231" s="34"/>
      <c r="I231" s="13"/>
    </row>
    <row r="232" spans="6:9" x14ac:dyDescent="0.2">
      <c r="F232" s="8"/>
      <c r="G232" s="8"/>
      <c r="H232" s="34"/>
      <c r="I232" s="13"/>
    </row>
    <row r="233" spans="6:9" x14ac:dyDescent="0.2">
      <c r="F233" s="8"/>
      <c r="G233" s="8"/>
      <c r="H233" s="34"/>
      <c r="I233" s="13"/>
    </row>
    <row r="234" spans="6:9" x14ac:dyDescent="0.2">
      <c r="F234" s="8"/>
      <c r="G234" s="8"/>
      <c r="H234" s="34"/>
      <c r="I234" s="13"/>
    </row>
    <row r="235" spans="6:9" x14ac:dyDescent="0.2">
      <c r="F235" s="8"/>
      <c r="G235" s="8"/>
      <c r="H235" s="34"/>
      <c r="I235" s="13"/>
    </row>
    <row r="236" spans="6:9" x14ac:dyDescent="0.2">
      <c r="F236" s="8"/>
      <c r="G236" s="8"/>
      <c r="H236" s="34"/>
      <c r="I236" s="13"/>
    </row>
    <row r="237" spans="6:9" x14ac:dyDescent="0.2">
      <c r="F237" s="8"/>
      <c r="G237" s="8"/>
      <c r="H237" s="34"/>
      <c r="I237" s="13"/>
    </row>
    <row r="238" spans="6:9" x14ac:dyDescent="0.2">
      <c r="F238" s="8"/>
      <c r="G238" s="8"/>
      <c r="H238" s="34"/>
      <c r="I238" s="13"/>
    </row>
    <row r="239" spans="6:9" x14ac:dyDescent="0.2">
      <c r="F239" s="8"/>
      <c r="G239" s="8"/>
      <c r="H239" s="34"/>
      <c r="I239" s="13"/>
    </row>
    <row r="240" spans="6:9" x14ac:dyDescent="0.2">
      <c r="F240" s="8"/>
      <c r="G240" s="8"/>
      <c r="H240" s="34"/>
      <c r="I240" s="13"/>
    </row>
    <row r="241" spans="6:9" x14ac:dyDescent="0.2">
      <c r="F241" s="8"/>
      <c r="G241" s="8"/>
      <c r="H241" s="34"/>
      <c r="I241" s="13"/>
    </row>
    <row r="242" spans="6:9" x14ac:dyDescent="0.2">
      <c r="F242" s="8"/>
      <c r="G242" s="8"/>
      <c r="H242" s="34"/>
      <c r="I242" s="13"/>
    </row>
    <row r="243" spans="6:9" x14ac:dyDescent="0.2">
      <c r="F243" s="8"/>
      <c r="G243" s="8"/>
      <c r="H243" s="34"/>
      <c r="I243" s="13"/>
    </row>
    <row r="244" spans="6:9" x14ac:dyDescent="0.2">
      <c r="F244" s="8"/>
      <c r="G244" s="8"/>
      <c r="H244" s="34"/>
      <c r="I244" s="13"/>
    </row>
    <row r="245" spans="6:9" x14ac:dyDescent="0.2">
      <c r="F245" s="8"/>
      <c r="G245" s="8"/>
      <c r="H245" s="34"/>
      <c r="I245" s="13"/>
    </row>
    <row r="246" spans="6:9" x14ac:dyDescent="0.2">
      <c r="F246" s="8"/>
      <c r="G246" s="8"/>
      <c r="H246" s="34"/>
      <c r="I246" s="13"/>
    </row>
    <row r="247" spans="6:9" x14ac:dyDescent="0.2">
      <c r="F247" s="8"/>
      <c r="G247" s="8"/>
      <c r="H247" s="34"/>
      <c r="I247" s="13"/>
    </row>
    <row r="248" spans="6:9" x14ac:dyDescent="0.2">
      <c r="F248" s="8"/>
      <c r="G248" s="8"/>
      <c r="H248" s="34"/>
      <c r="I248" s="13"/>
    </row>
    <row r="249" spans="6:9" x14ac:dyDescent="0.2">
      <c r="F249" s="8"/>
      <c r="G249" s="8"/>
      <c r="H249" s="34"/>
      <c r="I249" s="13"/>
    </row>
    <row r="250" spans="6:9" x14ac:dyDescent="0.2">
      <c r="F250" s="8"/>
      <c r="G250" s="8"/>
      <c r="H250" s="34"/>
      <c r="I250" s="13"/>
    </row>
    <row r="251" spans="6:9" x14ac:dyDescent="0.2">
      <c r="F251" s="8"/>
      <c r="G251" s="8"/>
      <c r="H251" s="34"/>
      <c r="I251" s="13"/>
    </row>
    <row r="252" spans="6:9" x14ac:dyDescent="0.2">
      <c r="F252" s="8"/>
      <c r="G252" s="8"/>
      <c r="H252" s="34"/>
      <c r="I252" s="13"/>
    </row>
    <row r="253" spans="6:9" x14ac:dyDescent="0.2">
      <c r="F253" s="8"/>
      <c r="G253" s="8"/>
      <c r="H253" s="34"/>
      <c r="I253" s="13"/>
    </row>
    <row r="254" spans="6:9" x14ac:dyDescent="0.2">
      <c r="F254" s="8"/>
      <c r="G254" s="8"/>
      <c r="H254" s="34"/>
      <c r="I254" s="13"/>
    </row>
    <row r="255" spans="6:9" x14ac:dyDescent="0.2">
      <c r="F255" s="8"/>
      <c r="G255" s="8"/>
      <c r="H255" s="34"/>
      <c r="I255" s="13"/>
    </row>
    <row r="256" spans="6:9" x14ac:dyDescent="0.2">
      <c r="F256" s="8"/>
      <c r="G256" s="8"/>
      <c r="H256" s="34"/>
      <c r="I256" s="13"/>
    </row>
    <row r="257" spans="6:9" x14ac:dyDescent="0.2">
      <c r="F257" s="8"/>
      <c r="G257" s="8"/>
      <c r="H257" s="34"/>
      <c r="I257" s="13"/>
    </row>
    <row r="258" spans="6:9" x14ac:dyDescent="0.2">
      <c r="F258" s="8"/>
      <c r="G258" s="8"/>
      <c r="H258" s="34"/>
      <c r="I258" s="13"/>
    </row>
    <row r="259" spans="6:9" x14ac:dyDescent="0.2">
      <c r="F259" s="8"/>
      <c r="G259" s="8"/>
      <c r="H259" s="34"/>
      <c r="I259" s="13"/>
    </row>
    <row r="260" spans="6:9" x14ac:dyDescent="0.2">
      <c r="F260" s="8"/>
      <c r="G260" s="8"/>
      <c r="H260" s="34"/>
      <c r="I260" s="13"/>
    </row>
    <row r="261" spans="6:9" x14ac:dyDescent="0.2">
      <c r="F261" s="8"/>
      <c r="G261" s="8"/>
      <c r="H261" s="34"/>
      <c r="I261" s="13"/>
    </row>
    <row r="262" spans="6:9" x14ac:dyDescent="0.2">
      <c r="F262" s="8"/>
      <c r="G262" s="8"/>
      <c r="H262" s="34"/>
      <c r="I262" s="13"/>
    </row>
    <row r="263" spans="6:9" x14ac:dyDescent="0.2">
      <c r="F263" s="8"/>
      <c r="G263" s="8"/>
      <c r="H263" s="34"/>
      <c r="I263" s="13"/>
    </row>
    <row r="264" spans="6:9" x14ac:dyDescent="0.2">
      <c r="F264" s="8"/>
      <c r="G264" s="8"/>
      <c r="H264" s="34"/>
      <c r="I264" s="13"/>
    </row>
    <row r="265" spans="6:9" x14ac:dyDescent="0.2">
      <c r="F265" s="8"/>
      <c r="G265" s="8"/>
      <c r="H265" s="34"/>
      <c r="I265" s="13"/>
    </row>
    <row r="266" spans="6:9" x14ac:dyDescent="0.2">
      <c r="F266" s="8"/>
      <c r="G266" s="8"/>
      <c r="H266" s="34"/>
      <c r="I266" s="13"/>
    </row>
    <row r="267" spans="6:9" x14ac:dyDescent="0.2">
      <c r="F267" s="8"/>
      <c r="G267" s="8"/>
      <c r="H267" s="34"/>
      <c r="I267" s="13"/>
    </row>
    <row r="268" spans="6:9" x14ac:dyDescent="0.2">
      <c r="F268" s="8"/>
      <c r="G268" s="8"/>
      <c r="H268" s="34"/>
      <c r="I268" s="13"/>
    </row>
    <row r="269" spans="6:9" x14ac:dyDescent="0.2">
      <c r="F269" s="8"/>
      <c r="G269" s="8"/>
      <c r="H269" s="34"/>
      <c r="I269" s="13"/>
    </row>
    <row r="270" spans="6:9" x14ac:dyDescent="0.2">
      <c r="F270" s="8"/>
      <c r="G270" s="8"/>
      <c r="H270" s="34"/>
      <c r="I270" s="13"/>
    </row>
    <row r="271" spans="6:9" x14ac:dyDescent="0.2">
      <c r="F271" s="8"/>
      <c r="G271" s="8"/>
      <c r="H271" s="34"/>
      <c r="I271" s="13"/>
    </row>
    <row r="272" spans="6:9" x14ac:dyDescent="0.2">
      <c r="F272" s="8"/>
      <c r="G272" s="8"/>
      <c r="H272" s="34"/>
      <c r="I272" s="13"/>
    </row>
    <row r="273" spans="6:9" x14ac:dyDescent="0.2">
      <c r="F273" s="8"/>
      <c r="G273" s="8"/>
      <c r="H273" s="34"/>
      <c r="I273" s="13"/>
    </row>
    <row r="274" spans="6:9" x14ac:dyDescent="0.2">
      <c r="F274" s="8"/>
      <c r="G274" s="8"/>
      <c r="H274" s="34"/>
      <c r="I274" s="13"/>
    </row>
    <row r="275" spans="6:9" x14ac:dyDescent="0.2">
      <c r="F275" s="8"/>
      <c r="G275" s="8"/>
      <c r="H275" s="34"/>
      <c r="I275" s="13"/>
    </row>
    <row r="276" spans="6:9" x14ac:dyDescent="0.2">
      <c r="F276" s="8"/>
      <c r="G276" s="8"/>
      <c r="H276" s="34"/>
      <c r="I276" s="13"/>
    </row>
    <row r="277" spans="6:9" x14ac:dyDescent="0.2">
      <c r="F277" s="8"/>
      <c r="G277" s="8"/>
      <c r="H277" s="34"/>
      <c r="I277" s="13"/>
    </row>
    <row r="278" spans="6:9" x14ac:dyDescent="0.2">
      <c r="F278" s="8"/>
      <c r="G278" s="8"/>
      <c r="H278" s="34"/>
      <c r="I278" s="13"/>
    </row>
    <row r="279" spans="6:9" x14ac:dyDescent="0.2">
      <c r="F279" s="8"/>
      <c r="G279" s="8"/>
      <c r="H279" s="34"/>
      <c r="I279" s="13"/>
    </row>
    <row r="280" spans="6:9" x14ac:dyDescent="0.2">
      <c r="F280" s="8"/>
      <c r="G280" s="8"/>
      <c r="H280" s="34"/>
      <c r="I280" s="13"/>
    </row>
    <row r="281" spans="6:9" x14ac:dyDescent="0.2">
      <c r="F281" s="8"/>
      <c r="G281" s="8"/>
      <c r="H281" s="34"/>
      <c r="I281" s="13"/>
    </row>
    <row r="282" spans="6:9" x14ac:dyDescent="0.2">
      <c r="F282" s="8"/>
      <c r="G282" s="8"/>
      <c r="H282" s="34"/>
      <c r="I282" s="13"/>
    </row>
    <row r="283" spans="6:9" x14ac:dyDescent="0.2">
      <c r="F283" s="8"/>
      <c r="G283" s="8"/>
      <c r="H283" s="34"/>
      <c r="I283" s="13"/>
    </row>
    <row r="284" spans="6:9" x14ac:dyDescent="0.2">
      <c r="F284" s="8"/>
      <c r="G284" s="8"/>
      <c r="H284" s="34"/>
      <c r="I284" s="13"/>
    </row>
    <row r="285" spans="6:9" x14ac:dyDescent="0.2">
      <c r="F285" s="8"/>
      <c r="G285" s="8"/>
      <c r="H285" s="34"/>
      <c r="I285" s="13"/>
    </row>
    <row r="286" spans="6:9" x14ac:dyDescent="0.2">
      <c r="F286" s="8"/>
      <c r="G286" s="8"/>
      <c r="H286" s="34"/>
      <c r="I286" s="13"/>
    </row>
    <row r="287" spans="6:9" x14ac:dyDescent="0.2">
      <c r="F287" s="8"/>
      <c r="G287" s="8"/>
      <c r="H287" s="34"/>
      <c r="I287" s="13"/>
    </row>
    <row r="288" spans="6:9" x14ac:dyDescent="0.2">
      <c r="F288" s="8"/>
      <c r="G288" s="8"/>
      <c r="H288" s="34"/>
      <c r="I288" s="13"/>
    </row>
    <row r="289" spans="6:9" x14ac:dyDescent="0.2">
      <c r="F289" s="8"/>
      <c r="G289" s="8"/>
      <c r="H289" s="34"/>
      <c r="I289" s="13"/>
    </row>
    <row r="290" spans="6:9" x14ac:dyDescent="0.2">
      <c r="F290" s="8"/>
      <c r="G290" s="8"/>
      <c r="H290" s="34"/>
      <c r="I290" s="13"/>
    </row>
    <row r="291" spans="6:9" x14ac:dyDescent="0.2">
      <c r="F291" s="8"/>
      <c r="G291" s="8"/>
      <c r="H291" s="34"/>
      <c r="I291" s="13"/>
    </row>
    <row r="292" spans="6:9" x14ac:dyDescent="0.2">
      <c r="F292" s="8"/>
      <c r="G292" s="8"/>
      <c r="H292" s="34"/>
      <c r="I292" s="13"/>
    </row>
    <row r="293" spans="6:9" x14ac:dyDescent="0.2">
      <c r="F293" s="8"/>
      <c r="G293" s="8"/>
      <c r="H293" s="34"/>
      <c r="I293" s="13"/>
    </row>
    <row r="294" spans="6:9" x14ac:dyDescent="0.2">
      <c r="F294" s="8"/>
      <c r="G294" s="8"/>
      <c r="H294" s="34"/>
      <c r="I294" s="13"/>
    </row>
    <row r="295" spans="6:9" x14ac:dyDescent="0.2">
      <c r="F295" s="8"/>
      <c r="G295" s="8"/>
      <c r="H295" s="34"/>
      <c r="I295" s="13"/>
    </row>
    <row r="296" spans="6:9" x14ac:dyDescent="0.2">
      <c r="F296" s="8"/>
      <c r="G296" s="8"/>
      <c r="H296" s="34"/>
      <c r="I296" s="13"/>
    </row>
    <row r="297" spans="6:9" x14ac:dyDescent="0.2">
      <c r="F297" s="8"/>
      <c r="G297" s="8"/>
      <c r="H297" s="34"/>
      <c r="I297" s="13"/>
    </row>
    <row r="298" spans="6:9" x14ac:dyDescent="0.2">
      <c r="F298" s="8"/>
      <c r="G298" s="8"/>
      <c r="H298" s="34"/>
      <c r="I298" s="13"/>
    </row>
    <row r="299" spans="6:9" x14ac:dyDescent="0.2">
      <c r="F299" s="8"/>
      <c r="G299" s="8"/>
      <c r="H299" s="34"/>
      <c r="I299" s="13"/>
    </row>
    <row r="300" spans="6:9" x14ac:dyDescent="0.2">
      <c r="F300" s="8"/>
      <c r="G300" s="8"/>
      <c r="H300" s="34"/>
      <c r="I300" s="13"/>
    </row>
    <row r="301" spans="6:9" x14ac:dyDescent="0.2">
      <c r="F301" s="8"/>
      <c r="G301" s="8"/>
      <c r="H301" s="34"/>
      <c r="I301" s="13"/>
    </row>
    <row r="302" spans="6:9" x14ac:dyDescent="0.2">
      <c r="F302" s="8"/>
      <c r="G302" s="8"/>
      <c r="H302" s="34"/>
      <c r="I302" s="13"/>
    </row>
    <row r="303" spans="6:9" x14ac:dyDescent="0.2">
      <c r="F303" s="8"/>
      <c r="G303" s="8"/>
      <c r="H303" s="34"/>
      <c r="I303" s="13"/>
    </row>
    <row r="304" spans="6:9" x14ac:dyDescent="0.2">
      <c r="F304" s="8"/>
      <c r="G304" s="8"/>
      <c r="H304" s="34"/>
      <c r="I304" s="13"/>
    </row>
    <row r="305" spans="6:9" x14ac:dyDescent="0.2">
      <c r="F305" s="8"/>
      <c r="G305" s="8"/>
      <c r="H305" s="34"/>
      <c r="I305" s="13"/>
    </row>
    <row r="306" spans="6:9" x14ac:dyDescent="0.2">
      <c r="F306" s="8"/>
      <c r="G306" s="8"/>
      <c r="H306" s="34"/>
      <c r="I306" s="13"/>
    </row>
    <row r="307" spans="6:9" x14ac:dyDescent="0.2">
      <c r="F307" s="8"/>
      <c r="G307" s="8"/>
      <c r="H307" s="34"/>
      <c r="I307" s="13"/>
    </row>
    <row r="308" spans="6:9" x14ac:dyDescent="0.2">
      <c r="F308" s="8"/>
      <c r="G308" s="8"/>
      <c r="H308" s="34"/>
      <c r="I308" s="13"/>
    </row>
    <row r="309" spans="6:9" x14ac:dyDescent="0.2">
      <c r="F309" s="8"/>
      <c r="G309" s="8"/>
      <c r="H309" s="34"/>
      <c r="I309" s="13"/>
    </row>
    <row r="310" spans="6:9" x14ac:dyDescent="0.2">
      <c r="F310" s="8"/>
      <c r="G310" s="8"/>
      <c r="H310" s="34"/>
      <c r="I310" s="13"/>
    </row>
    <row r="311" spans="6:9" x14ac:dyDescent="0.2">
      <c r="F311" s="8"/>
      <c r="G311" s="8"/>
      <c r="H311" s="34"/>
      <c r="I311" s="13"/>
    </row>
    <row r="312" spans="6:9" x14ac:dyDescent="0.2">
      <c r="F312" s="8"/>
      <c r="G312" s="8"/>
      <c r="H312" s="34"/>
      <c r="I312" s="13"/>
    </row>
    <row r="313" spans="6:9" x14ac:dyDescent="0.2">
      <c r="F313" s="8"/>
      <c r="G313" s="8"/>
      <c r="H313" s="34"/>
      <c r="I313" s="13"/>
    </row>
    <row r="314" spans="6:9" x14ac:dyDescent="0.2">
      <c r="F314" s="8"/>
      <c r="G314" s="8"/>
      <c r="H314" s="34"/>
      <c r="I314" s="13"/>
    </row>
    <row r="315" spans="6:9" x14ac:dyDescent="0.2">
      <c r="F315" s="8"/>
      <c r="G315" s="8"/>
      <c r="H315" s="34"/>
      <c r="I315" s="13"/>
    </row>
    <row r="316" spans="6:9" x14ac:dyDescent="0.2">
      <c r="F316" s="8"/>
      <c r="G316" s="8"/>
      <c r="H316" s="34"/>
      <c r="I316" s="13"/>
    </row>
    <row r="317" spans="6:9" x14ac:dyDescent="0.2">
      <c r="F317" s="8"/>
      <c r="G317" s="8"/>
      <c r="H317" s="34"/>
      <c r="I317" s="13"/>
    </row>
    <row r="318" spans="6:9" x14ac:dyDescent="0.2">
      <c r="F318" s="8"/>
      <c r="G318" s="8"/>
      <c r="H318" s="34"/>
      <c r="I318" s="13"/>
    </row>
    <row r="319" spans="6:9" x14ac:dyDescent="0.2">
      <c r="F319" s="8"/>
      <c r="G319" s="8"/>
      <c r="H319" s="34"/>
      <c r="I319" s="13"/>
    </row>
    <row r="320" spans="6:9" x14ac:dyDescent="0.2">
      <c r="F320" s="8"/>
      <c r="G320" s="8"/>
      <c r="H320" s="34"/>
      <c r="I320" s="13"/>
    </row>
    <row r="321" spans="6:9" x14ac:dyDescent="0.2">
      <c r="F321" s="8"/>
      <c r="G321" s="8"/>
      <c r="H321" s="34"/>
      <c r="I321" s="13"/>
    </row>
    <row r="322" spans="6:9" x14ac:dyDescent="0.2">
      <c r="F322" s="8"/>
      <c r="G322" s="8"/>
      <c r="H322" s="34"/>
      <c r="I322" s="13"/>
    </row>
    <row r="323" spans="6:9" x14ac:dyDescent="0.2">
      <c r="F323" s="8"/>
      <c r="G323" s="8"/>
      <c r="H323" s="34"/>
      <c r="I323" s="13"/>
    </row>
    <row r="324" spans="6:9" x14ac:dyDescent="0.2">
      <c r="F324" s="8"/>
      <c r="G324" s="8"/>
      <c r="H324" s="34"/>
      <c r="I324" s="13"/>
    </row>
    <row r="325" spans="6:9" x14ac:dyDescent="0.2">
      <c r="F325" s="8"/>
      <c r="G325" s="8"/>
      <c r="H325" s="34"/>
      <c r="I325" s="13"/>
    </row>
    <row r="326" spans="6:9" x14ac:dyDescent="0.2">
      <c r="F326" s="8"/>
      <c r="G326" s="8"/>
      <c r="H326" s="34"/>
      <c r="I326" s="13"/>
    </row>
    <row r="327" spans="6:9" x14ac:dyDescent="0.2">
      <c r="F327" s="8"/>
      <c r="G327" s="8"/>
      <c r="H327" s="34"/>
      <c r="I327" s="13"/>
    </row>
    <row r="328" spans="6:9" x14ac:dyDescent="0.2">
      <c r="F328" s="8"/>
      <c r="G328" s="8"/>
      <c r="H328" s="34"/>
      <c r="I328" s="13"/>
    </row>
    <row r="329" spans="6:9" x14ac:dyDescent="0.2">
      <c r="F329" s="8"/>
      <c r="G329" s="8"/>
      <c r="H329" s="34"/>
      <c r="I329" s="13"/>
    </row>
    <row r="330" spans="6:9" x14ac:dyDescent="0.2">
      <c r="F330" s="8"/>
      <c r="G330" s="8"/>
      <c r="H330" s="34"/>
      <c r="I330" s="13"/>
    </row>
    <row r="331" spans="6:9" x14ac:dyDescent="0.2">
      <c r="F331" s="8"/>
      <c r="G331" s="8"/>
      <c r="H331" s="34"/>
      <c r="I331" s="13"/>
    </row>
    <row r="332" spans="6:9" x14ac:dyDescent="0.2">
      <c r="F332" s="8"/>
      <c r="G332" s="8"/>
      <c r="H332" s="34"/>
      <c r="I332" s="13"/>
    </row>
    <row r="333" spans="6:9" x14ac:dyDescent="0.2">
      <c r="F333" s="8"/>
      <c r="G333" s="8"/>
      <c r="H333" s="34"/>
      <c r="I333" s="13"/>
    </row>
    <row r="334" spans="6:9" x14ac:dyDescent="0.2">
      <c r="F334" s="8"/>
      <c r="G334" s="8"/>
      <c r="H334" s="34"/>
      <c r="I334" s="13"/>
    </row>
    <row r="335" spans="6:9" x14ac:dyDescent="0.2">
      <c r="F335" s="8"/>
      <c r="G335" s="8"/>
      <c r="H335" s="34"/>
      <c r="I335" s="13"/>
    </row>
    <row r="336" spans="6:9" x14ac:dyDescent="0.2">
      <c r="F336" s="8"/>
      <c r="G336" s="8"/>
      <c r="H336" s="34"/>
      <c r="I336" s="13"/>
    </row>
    <row r="337" spans="6:9" x14ac:dyDescent="0.2">
      <c r="F337" s="8"/>
      <c r="G337" s="8"/>
      <c r="H337" s="34"/>
      <c r="I337" s="13"/>
    </row>
    <row r="338" spans="6:9" x14ac:dyDescent="0.2">
      <c r="F338" s="8"/>
      <c r="G338" s="8"/>
      <c r="H338" s="34"/>
      <c r="I338" s="13"/>
    </row>
    <row r="339" spans="6:9" x14ac:dyDescent="0.2">
      <c r="F339" s="8"/>
      <c r="G339" s="8"/>
      <c r="H339" s="34"/>
      <c r="I339" s="13"/>
    </row>
    <row r="340" spans="6:9" x14ac:dyDescent="0.2">
      <c r="F340" s="8"/>
      <c r="G340" s="8"/>
      <c r="H340" s="34"/>
      <c r="I340" s="13"/>
    </row>
    <row r="341" spans="6:9" x14ac:dyDescent="0.2">
      <c r="F341" s="8"/>
      <c r="G341" s="8"/>
      <c r="H341" s="34"/>
      <c r="I341" s="13"/>
    </row>
    <row r="342" spans="6:9" x14ac:dyDescent="0.2">
      <c r="F342" s="8"/>
      <c r="G342" s="8"/>
      <c r="H342" s="34"/>
      <c r="I342" s="13"/>
    </row>
    <row r="343" spans="6:9" x14ac:dyDescent="0.2">
      <c r="F343" s="8"/>
      <c r="G343" s="8"/>
      <c r="H343" s="34"/>
      <c r="I343" s="13"/>
    </row>
    <row r="344" spans="6:9" x14ac:dyDescent="0.2">
      <c r="F344" s="8"/>
      <c r="G344" s="8"/>
      <c r="H344" s="34"/>
      <c r="I344" s="13"/>
    </row>
    <row r="345" spans="6:9" x14ac:dyDescent="0.2">
      <c r="F345" s="8"/>
      <c r="G345" s="8"/>
      <c r="H345" s="34"/>
      <c r="I345" s="13"/>
    </row>
    <row r="346" spans="6:9" x14ac:dyDescent="0.2">
      <c r="F346" s="8"/>
      <c r="G346" s="8"/>
      <c r="H346" s="34"/>
      <c r="I346" s="13"/>
    </row>
    <row r="347" spans="6:9" x14ac:dyDescent="0.2">
      <c r="F347" s="8"/>
      <c r="G347" s="8"/>
      <c r="H347" s="34"/>
      <c r="I347" s="13"/>
    </row>
    <row r="348" spans="6:9" x14ac:dyDescent="0.2">
      <c r="F348" s="8"/>
      <c r="G348" s="8"/>
      <c r="H348" s="34"/>
      <c r="I348" s="13"/>
    </row>
    <row r="349" spans="6:9" x14ac:dyDescent="0.2">
      <c r="F349" s="8"/>
      <c r="G349" s="8"/>
      <c r="H349" s="34"/>
      <c r="I349" s="13"/>
    </row>
    <row r="350" spans="6:9" x14ac:dyDescent="0.2">
      <c r="F350" s="8"/>
      <c r="G350" s="8"/>
      <c r="H350" s="34"/>
      <c r="I350" s="13"/>
    </row>
    <row r="351" spans="6:9" x14ac:dyDescent="0.2">
      <c r="F351" s="8"/>
      <c r="G351" s="8"/>
      <c r="H351" s="34"/>
      <c r="I351" s="13"/>
    </row>
    <row r="352" spans="6:9" x14ac:dyDescent="0.2">
      <c r="F352" s="8"/>
      <c r="G352" s="8"/>
      <c r="H352" s="34"/>
      <c r="I352" s="13"/>
    </row>
    <row r="353" spans="6:9" x14ac:dyDescent="0.2">
      <c r="F353" s="8"/>
      <c r="G353" s="8"/>
      <c r="H353" s="34"/>
      <c r="I353" s="13"/>
    </row>
    <row r="354" spans="6:9" x14ac:dyDescent="0.2">
      <c r="F354" s="8"/>
      <c r="G354" s="8"/>
      <c r="H354" s="34"/>
      <c r="I354" s="13"/>
    </row>
    <row r="355" spans="6:9" x14ac:dyDescent="0.2">
      <c r="F355" s="8"/>
      <c r="G355" s="8"/>
      <c r="H355" s="34"/>
      <c r="I355" s="13"/>
    </row>
    <row r="356" spans="6:9" x14ac:dyDescent="0.2">
      <c r="F356" s="8"/>
      <c r="G356" s="8"/>
      <c r="H356" s="34"/>
      <c r="I356" s="13"/>
    </row>
    <row r="357" spans="6:9" x14ac:dyDescent="0.2">
      <c r="F357" s="8"/>
      <c r="G357" s="8"/>
      <c r="H357" s="34"/>
      <c r="I357" s="13"/>
    </row>
    <row r="358" spans="6:9" x14ac:dyDescent="0.2">
      <c r="F358" s="8"/>
      <c r="G358" s="8"/>
      <c r="H358" s="34"/>
      <c r="I358" s="13"/>
    </row>
    <row r="359" spans="6:9" x14ac:dyDescent="0.2">
      <c r="F359" s="8"/>
      <c r="G359" s="8"/>
      <c r="H359" s="34"/>
      <c r="I359" s="13"/>
    </row>
    <row r="360" spans="6:9" x14ac:dyDescent="0.2">
      <c r="F360" s="8"/>
      <c r="G360" s="8"/>
      <c r="H360" s="34"/>
      <c r="I360" s="13"/>
    </row>
    <row r="361" spans="6:9" x14ac:dyDescent="0.2">
      <c r="F361" s="8"/>
      <c r="G361" s="8"/>
      <c r="H361" s="34"/>
      <c r="I361" s="13"/>
    </row>
    <row r="362" spans="6:9" x14ac:dyDescent="0.2">
      <c r="F362" s="8"/>
      <c r="G362" s="8"/>
      <c r="H362" s="34"/>
      <c r="I362" s="13"/>
    </row>
    <row r="363" spans="6:9" x14ac:dyDescent="0.2">
      <c r="F363" s="8"/>
      <c r="G363" s="8"/>
      <c r="H363" s="34"/>
      <c r="I363" s="13"/>
    </row>
    <row r="364" spans="6:9" x14ac:dyDescent="0.2">
      <c r="F364" s="8"/>
      <c r="G364" s="8"/>
      <c r="H364" s="34"/>
      <c r="I364" s="13"/>
    </row>
    <row r="365" spans="6:9" x14ac:dyDescent="0.2">
      <c r="F365" s="8"/>
      <c r="G365" s="8"/>
      <c r="H365" s="34"/>
      <c r="I365" s="13"/>
    </row>
    <row r="366" spans="6:9" x14ac:dyDescent="0.2">
      <c r="F366" s="8"/>
      <c r="G366" s="8"/>
      <c r="H366" s="34"/>
      <c r="I366" s="13"/>
    </row>
    <row r="367" spans="6:9" x14ac:dyDescent="0.2">
      <c r="F367" s="8"/>
      <c r="G367" s="8"/>
      <c r="H367" s="34"/>
      <c r="I367" s="13"/>
    </row>
    <row r="368" spans="6:9" x14ac:dyDescent="0.2">
      <c r="F368" s="8"/>
      <c r="G368" s="8"/>
      <c r="H368" s="34"/>
      <c r="I368" s="13"/>
    </row>
    <row r="369" spans="6:9" x14ac:dyDescent="0.2">
      <c r="F369" s="8"/>
      <c r="G369" s="8"/>
      <c r="H369" s="34"/>
      <c r="I369" s="13"/>
    </row>
    <row r="370" spans="6:9" x14ac:dyDescent="0.2">
      <c r="F370" s="8"/>
      <c r="G370" s="8"/>
      <c r="H370" s="34"/>
      <c r="I370" s="13"/>
    </row>
    <row r="371" spans="6:9" x14ac:dyDescent="0.2">
      <c r="F371" s="8"/>
      <c r="G371" s="8"/>
      <c r="H371" s="34"/>
      <c r="I371" s="13"/>
    </row>
    <row r="372" spans="6:9" x14ac:dyDescent="0.2">
      <c r="F372" s="8"/>
      <c r="G372" s="8"/>
      <c r="H372" s="34"/>
      <c r="I372" s="13"/>
    </row>
    <row r="373" spans="6:9" x14ac:dyDescent="0.2">
      <c r="F373" s="8"/>
      <c r="G373" s="8"/>
      <c r="H373" s="34"/>
      <c r="I373" s="13"/>
    </row>
    <row r="374" spans="6:9" x14ac:dyDescent="0.2">
      <c r="F374" s="8"/>
      <c r="G374" s="8"/>
      <c r="H374" s="34"/>
      <c r="I374" s="13"/>
    </row>
    <row r="375" spans="6:9" x14ac:dyDescent="0.2">
      <c r="F375" s="8"/>
      <c r="G375" s="8"/>
      <c r="H375" s="34"/>
      <c r="I375" s="13"/>
    </row>
    <row r="376" spans="6:9" x14ac:dyDescent="0.2">
      <c r="F376" s="8"/>
      <c r="G376" s="8"/>
      <c r="H376" s="34"/>
      <c r="I376" s="13"/>
    </row>
    <row r="377" spans="6:9" x14ac:dyDescent="0.2">
      <c r="F377" s="8"/>
      <c r="G377" s="8"/>
      <c r="H377" s="34"/>
      <c r="I377" s="13"/>
    </row>
    <row r="378" spans="6:9" x14ac:dyDescent="0.2">
      <c r="F378" s="8"/>
      <c r="G378" s="8"/>
      <c r="H378" s="34"/>
      <c r="I378" s="13"/>
    </row>
    <row r="379" spans="6:9" x14ac:dyDescent="0.2">
      <c r="F379" s="8"/>
      <c r="G379" s="8"/>
      <c r="H379" s="34"/>
      <c r="I379" s="13"/>
    </row>
    <row r="380" spans="6:9" x14ac:dyDescent="0.2">
      <c r="F380" s="8"/>
      <c r="G380" s="8"/>
      <c r="H380" s="34"/>
      <c r="I380" s="13"/>
    </row>
    <row r="381" spans="6:9" x14ac:dyDescent="0.2">
      <c r="F381" s="8"/>
      <c r="G381" s="8"/>
      <c r="H381" s="34"/>
      <c r="I381" s="13"/>
    </row>
    <row r="382" spans="6:9" x14ac:dyDescent="0.2">
      <c r="F382" s="8"/>
      <c r="G382" s="8"/>
      <c r="H382" s="34"/>
      <c r="I382" s="13"/>
    </row>
    <row r="383" spans="6:9" x14ac:dyDescent="0.2">
      <c r="F383" s="8"/>
      <c r="G383" s="8"/>
      <c r="H383" s="34"/>
      <c r="I383" s="13"/>
    </row>
    <row r="384" spans="6:9" x14ac:dyDescent="0.2">
      <c r="F384" s="8"/>
      <c r="G384" s="8"/>
      <c r="H384" s="34"/>
      <c r="I384" s="13"/>
    </row>
    <row r="385" spans="6:9" x14ac:dyDescent="0.2">
      <c r="F385" s="8"/>
      <c r="G385" s="8"/>
      <c r="H385" s="34"/>
      <c r="I385" s="13"/>
    </row>
    <row r="386" spans="6:9" x14ac:dyDescent="0.2">
      <c r="F386" s="8"/>
      <c r="G386" s="8"/>
      <c r="H386" s="34"/>
      <c r="I386" s="13"/>
    </row>
    <row r="387" spans="6:9" x14ac:dyDescent="0.2">
      <c r="F387" s="8"/>
      <c r="G387" s="8"/>
      <c r="H387" s="34"/>
      <c r="I387" s="13"/>
    </row>
    <row r="388" spans="6:9" x14ac:dyDescent="0.2">
      <c r="F388" s="8"/>
      <c r="G388" s="8"/>
      <c r="H388" s="34"/>
      <c r="I388" s="13"/>
    </row>
    <row r="389" spans="6:9" x14ac:dyDescent="0.2">
      <c r="F389" s="8"/>
      <c r="G389" s="8"/>
      <c r="H389" s="34"/>
      <c r="I389" s="13"/>
    </row>
    <row r="390" spans="6:9" x14ac:dyDescent="0.2">
      <c r="F390" s="8"/>
      <c r="G390" s="8"/>
      <c r="H390" s="34"/>
      <c r="I390" s="13"/>
    </row>
    <row r="391" spans="6:9" x14ac:dyDescent="0.2">
      <c r="F391" s="8"/>
      <c r="G391" s="8"/>
      <c r="H391" s="34"/>
      <c r="I391" s="13"/>
    </row>
    <row r="392" spans="6:9" x14ac:dyDescent="0.2">
      <c r="F392" s="8"/>
      <c r="G392" s="8"/>
      <c r="H392" s="34"/>
      <c r="I392" s="13"/>
    </row>
    <row r="393" spans="6:9" x14ac:dyDescent="0.2">
      <c r="F393" s="8"/>
      <c r="G393" s="8"/>
      <c r="H393" s="34"/>
      <c r="I393" s="13"/>
    </row>
    <row r="394" spans="6:9" x14ac:dyDescent="0.2">
      <c r="F394" s="8"/>
      <c r="G394" s="8"/>
      <c r="H394" s="34"/>
      <c r="I394" s="13"/>
    </row>
    <row r="395" spans="6:9" x14ac:dyDescent="0.2">
      <c r="F395" s="8"/>
      <c r="G395" s="8"/>
      <c r="H395" s="34"/>
      <c r="I395" s="13"/>
    </row>
    <row r="396" spans="6:9" x14ac:dyDescent="0.2">
      <c r="F396" s="8"/>
      <c r="G396" s="8"/>
      <c r="H396" s="34"/>
      <c r="I396" s="13"/>
    </row>
    <row r="397" spans="6:9" x14ac:dyDescent="0.2">
      <c r="F397" s="8"/>
      <c r="G397" s="8"/>
      <c r="H397" s="34"/>
      <c r="I397" s="13"/>
    </row>
    <row r="398" spans="6:9" x14ac:dyDescent="0.2">
      <c r="F398" s="8"/>
      <c r="G398" s="8"/>
      <c r="H398" s="34"/>
      <c r="I398" s="13"/>
    </row>
    <row r="399" spans="6:9" x14ac:dyDescent="0.2">
      <c r="F399" s="8"/>
      <c r="G399" s="8"/>
      <c r="H399" s="34"/>
      <c r="I399" s="13"/>
    </row>
    <row r="400" spans="6:9" x14ac:dyDescent="0.2">
      <c r="F400" s="8"/>
      <c r="G400" s="8"/>
      <c r="H400" s="34"/>
      <c r="I400" s="13"/>
    </row>
  </sheetData>
  <mergeCells count="2">
    <mergeCell ref="G7:H7"/>
    <mergeCell ref="A1:H1"/>
  </mergeCells>
  <phoneticPr fontId="0" type="noConversion"/>
  <pageMargins left="0" right="0" top="0" bottom="0" header="0.5" footer="0.5"/>
  <pageSetup scale="80" orientation="landscape" horizontalDpi="300" verticalDpi="300" r:id="rId1"/>
  <headerFooter alignWithMargins="0">
    <oddFooter>&amp;L&amp;F&amp;R&amp;D, &amp;T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accelerator funding bud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Bolden</dc:creator>
  <cp:lastModifiedBy>Reyn Boyer</cp:lastModifiedBy>
  <cp:lastPrinted>2010-01-06T15:30:23Z</cp:lastPrinted>
  <dcterms:created xsi:type="dcterms:W3CDTF">1999-05-19T19:39:03Z</dcterms:created>
  <dcterms:modified xsi:type="dcterms:W3CDTF">2021-08-25T12:46:12Z</dcterms:modified>
</cp:coreProperties>
</file>